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teresa/Desktop/"/>
    </mc:Choice>
  </mc:AlternateContent>
  <xr:revisionPtr revIDLastSave="0" documentId="13_ncr:1_{E7EF973F-9DC1-264E-AE0B-AE3037C38386}" xr6:coauthVersionLast="47" xr6:coauthVersionMax="47" xr10:uidLastSave="{00000000-0000-0000-0000-000000000000}"/>
  <bookViews>
    <workbookView xWindow="-36560" yWindow="860" windowWidth="29140" windowHeight="1648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10" i="1" l="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F10" i="1"/>
  <c r="BF11" i="1" s="1"/>
  <c r="BF12" i="1" s="1"/>
  <c r="BF13" i="1" s="1"/>
  <c r="BF14" i="1" s="1"/>
  <c r="BF15" i="1" s="1"/>
  <c r="BF16" i="1" s="1"/>
  <c r="BF17" i="1" s="1"/>
  <c r="BF18" i="1" s="1"/>
  <c r="BF19" i="1" s="1"/>
  <c r="BF20" i="1" s="1"/>
  <c r="BF21" i="1" s="1"/>
  <c r="BF22" i="1" s="1"/>
  <c r="BF23" i="1" s="1"/>
  <c r="BF24" i="1" s="1"/>
  <c r="BF25" i="1" s="1"/>
  <c r="BF26" i="1" s="1"/>
  <c r="BF27" i="1" s="1"/>
  <c r="BF28" i="1" s="1"/>
  <c r="BF29" i="1" s="1"/>
  <c r="BF30" i="1" s="1"/>
  <c r="BF31" i="1" s="1"/>
  <c r="BF32" i="1" s="1"/>
  <c r="BF33" i="1" s="1"/>
  <c r="BF34" i="1" s="1"/>
  <c r="BF35" i="1" s="1"/>
  <c r="AV19" i="1"/>
  <c r="AV20" i="1" s="1"/>
  <c r="AV21" i="1" s="1"/>
  <c r="AV22" i="1" s="1"/>
  <c r="AV23" i="1" s="1"/>
  <c r="AV24" i="1" s="1"/>
  <c r="AV25" i="1" s="1"/>
  <c r="AV26" i="1" s="1"/>
  <c r="AV27" i="1" s="1"/>
  <c r="AV28" i="1" s="1"/>
  <c r="AV29" i="1" s="1"/>
  <c r="AV30" i="1" s="1"/>
  <c r="AV31" i="1" s="1"/>
  <c r="AV32" i="1" s="1"/>
  <c r="AV33" i="1" s="1"/>
  <c r="AV34" i="1" s="1"/>
  <c r="AV35" i="1" s="1"/>
  <c r="AV18" i="1"/>
  <c r="AV17" i="1"/>
  <c r="AV16" i="1"/>
  <c r="AV15" i="1"/>
  <c r="AV14" i="1"/>
  <c r="AV13" i="1"/>
  <c r="AV12" i="1"/>
  <c r="AV11" i="1"/>
  <c r="AV10" i="1"/>
  <c r="BH36" i="1" l="1"/>
</calcChain>
</file>

<file path=xl/sharedStrings.xml><?xml version="1.0" encoding="utf-8"?>
<sst xmlns="http://schemas.openxmlformats.org/spreadsheetml/2006/main" count="84" uniqueCount="68">
  <si>
    <t>Instructions:</t>
  </si>
  <si>
    <t>To receive an invoice for your conference registrations, complete this form and return to teresac@wliha.org. If you're using this form, you do NOT need to complete the online registration form.</t>
  </si>
  <si>
    <t>Billing address:</t>
  </si>
  <si>
    <t>Billing contact name:</t>
  </si>
  <si>
    <t>Cost</t>
  </si>
  <si>
    <t>First name*</t>
  </si>
  <si>
    <t>Last name*</t>
  </si>
  <si>
    <t>Email*</t>
  </si>
  <si>
    <r>
      <rPr>
        <b/>
        <sz val="12"/>
        <color indexed="8"/>
        <rFont val="Calibri"/>
        <family val="2"/>
      </rPr>
      <t xml:space="preserve">Should I register at the member rate or the nonmember rate? </t>
    </r>
    <r>
      <rPr>
        <sz val="12"/>
        <color theme="1"/>
        <rFont val="Calibri"/>
        <family val="2"/>
        <scheme val="minor"/>
      </rPr>
      <t xml:space="preserve">
Organizations and agencies that belong to the Housing Alliance receive a discount on conference registration! To confirm that your organization is a member of the Housing Alliance, check here: </t>
    </r>
    <r>
      <rPr>
        <u/>
        <sz val="12"/>
        <color indexed="62"/>
        <rFont val="Calibri (Body)"/>
      </rPr>
      <t>wliha.org/about-us/member-organizations</t>
    </r>
    <r>
      <rPr>
        <sz val="12"/>
        <color theme="1"/>
        <rFont val="Calibri"/>
        <family val="2"/>
        <scheme val="minor"/>
      </rPr>
      <t xml:space="preserve">. (If you believe your dues are current but don’t see your organization on the list, please contact Itzchel Bazan at </t>
    </r>
    <r>
      <rPr>
        <u/>
        <sz val="12"/>
        <color indexed="62"/>
        <rFont val="Calibri (Body)"/>
      </rPr>
      <t>itzchelb@wliha.org</t>
    </r>
    <r>
      <rPr>
        <sz val="12"/>
        <color theme="1"/>
        <rFont val="Calibri"/>
        <family val="2"/>
        <scheme val="minor"/>
      </rPr>
      <t xml:space="preserve"> to confirm.) 
</t>
    </r>
    <r>
      <rPr>
        <b/>
        <sz val="12"/>
        <color indexed="8"/>
        <rFont val="Calibri"/>
        <family val="2"/>
      </rPr>
      <t xml:space="preserve">What about the other discounted registration types?
</t>
    </r>
    <r>
      <rPr>
        <sz val="12"/>
        <color theme="1"/>
        <rFont val="Calibri"/>
        <family val="2"/>
        <scheme val="minor"/>
      </rPr>
      <t>These are for conference speakers (those presenting during a breakout session or a plenary), members of the  program committee or equity committee (who advised on the development of this year's conference), and groups that are sponsoring the conference. If you're not sure if someone you're registering is in one of these groups, make your best guess and just let Teresa know when you email over this form. We are happy to double  check for you.</t>
    </r>
  </si>
  <si>
    <t>Non-member - full conference</t>
  </si>
  <si>
    <t>Non-member - 1 day</t>
  </si>
  <si>
    <t>Member - full conference</t>
  </si>
  <si>
    <t>Member - 1 day</t>
  </si>
  <si>
    <t>Speaker - full conference</t>
  </si>
  <si>
    <t>Speaker - 1 day</t>
  </si>
  <si>
    <t>Sponsor comp</t>
  </si>
  <si>
    <t>Program or Equity Committee member</t>
  </si>
  <si>
    <t>Attendance</t>
  </si>
  <si>
    <t>Exclusive Group</t>
  </si>
  <si>
    <t>Title</t>
  </si>
  <si>
    <t>Company</t>
  </si>
  <si>
    <t>Summary</t>
  </si>
  <si>
    <t>Groups</t>
  </si>
  <si>
    <t>Registration language</t>
  </si>
  <si>
    <t>External ID</t>
  </si>
  <si>
    <t>Profile Image</t>
  </si>
  <si>
    <t>E-mail</t>
  </si>
  <si>
    <t>Phone Number</t>
  </si>
  <si>
    <t>Website</t>
  </si>
  <si>
    <t>Address</t>
  </si>
  <si>
    <t>Linkedin User</t>
  </si>
  <si>
    <t>Linkedin Company</t>
  </si>
  <si>
    <t>Linkedin Group</t>
  </si>
  <si>
    <t>Linkedin Hashtag</t>
  </si>
  <si>
    <t>Linkedin Showcase</t>
  </si>
  <si>
    <t>Facebook User</t>
  </si>
  <si>
    <t>Facebook Page</t>
  </si>
  <si>
    <t>Facebook Groups</t>
  </si>
  <si>
    <t>Facebook Events</t>
  </si>
  <si>
    <t>Twitter User</t>
  </si>
  <si>
    <t>Twitter Hashtag</t>
  </si>
  <si>
    <t>Instagram</t>
  </si>
  <si>
    <t>Snapchat</t>
  </si>
  <si>
    <t>Youtube User</t>
  </si>
  <si>
    <t>Youtube Channel</t>
  </si>
  <si>
    <t>Youtube Channel Custom</t>
  </si>
  <si>
    <t>Skype</t>
  </si>
  <si>
    <t>Slack</t>
  </si>
  <si>
    <t>Wechat</t>
  </si>
  <si>
    <t>Pinterest</t>
  </si>
  <si>
    <t>Do you have any other accessibility needs or questions that you'd like us follow up with you on?</t>
  </si>
  <si>
    <t>Are you a member of the Resident Action Project? If so, we'll connect you with other RAP members at the conference. For more information, visit https://www.wliha.org/advocacy/resident-action-project.</t>
  </si>
  <si>
    <t>Are you a lawmaker/elected official?</t>
  </si>
  <si>
    <t>Title/position (if any)</t>
  </si>
  <si>
    <t>Have you personally experienced homelessness? We won't share your answer. Conference organizers will receive a summary of attendees' responses to this question, as one way of evaluating how well the conference reaches and includes people with lived experience of homelessness.</t>
  </si>
  <si>
    <t>Any questions for us?</t>
  </si>
  <si>
    <t>Employer, or any other affiliation that's important to you</t>
  </si>
  <si>
    <t>Organization or Agency to invoice for these registrations:</t>
  </si>
  <si>
    <t>Gender Pronouns (she/her, he/him, they/them, etc)</t>
  </si>
  <si>
    <t xml:space="preserve">Is this attendee a member of the Resident Action Project? If so </t>
  </si>
  <si>
    <t>Does this attendee need sign language interpretation in ASL?</t>
  </si>
  <si>
    <t>Optional: Has this attendee personally experienced homelessness? We won't share this answer. Conference organizers will receive a summary of attendees' responses to this question, as one way of evaluating how well the conference reaches and includes people with lived experience of homelessness.</t>
  </si>
  <si>
    <t>Does this attendee have any accessibility needs or questions? Accessibility information about COEH 2023 can be found at wliha.org/conference/accessibility</t>
  </si>
  <si>
    <t>Is this attendee a lawmaker/elected official who we can recognize during our welcome plenary? If so please share jurisdiction &amp; title (i.e. Tumwater City Council Member)</t>
  </si>
  <si>
    <t>Job title</t>
  </si>
  <si>
    <r>
      <t xml:space="preserve">Ticket Type*
</t>
    </r>
    <r>
      <rPr>
        <i/>
        <sz val="12"/>
        <color theme="1"/>
        <rFont val="Calibri"/>
        <family val="2"/>
        <scheme val="minor"/>
      </rPr>
      <t>See below for more info about member vs. non-member rates</t>
    </r>
  </si>
  <si>
    <t>Early-bird rates (in effect until Sept 8)</t>
  </si>
  <si>
    <t>Regular rates (in effect after Sept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</si>
</sst>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2"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2"/>
      <color indexed="8"/>
      <name val="Calibri"/>
      <family val="2"/>
    </font>
    <font>
      <u/>
      <sz val="12"/>
      <color indexed="62"/>
      <name val="Calibri (Body)"/>
    </font>
    <font>
      <sz val="11"/>
      <name val="Arial"/>
      <family val="1"/>
    </font>
    <font>
      <b/>
      <sz val="12"/>
      <color rgb="FF000000"/>
      <name val="Calibri"/>
      <family val="2"/>
      <scheme val="minor"/>
    </font>
    <font>
      <sz val="12"/>
      <color rgb="FF000000"/>
      <name val="Calibri"/>
      <family val="2"/>
      <scheme val="minor"/>
    </font>
  </fonts>
  <fills count="6">
    <fill>
      <patternFill patternType="none"/>
    </fill>
    <fill>
      <patternFill patternType="gray125"/>
    </fill>
    <fill>
      <patternFill patternType="solid">
        <fgColor rgb="FFFFDAD7"/>
        <bgColor indexed="64"/>
      </patternFill>
    </fill>
    <fill>
      <patternFill patternType="solid">
        <fgColor theme="2" tint="-9.9978637043366805E-2"/>
        <bgColor indexed="64"/>
      </patternFill>
    </fill>
    <fill>
      <patternFill patternType="solid">
        <fgColor rgb="FFDDEBF7"/>
        <bgColor rgb="FF000000"/>
      </patternFill>
    </fill>
    <fill>
      <patternFill patternType="solid">
        <fgColor rgb="FFFFF2CC"/>
        <bgColor rgb="FF000000"/>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s>
  <cellStyleXfs count="1">
    <xf numFmtId="0" fontId="0" fillId="0" borderId="0"/>
  </cellStyleXfs>
  <cellXfs count="37">
    <xf numFmtId="0" fontId="0" fillId="0" borderId="0" xfId="0"/>
    <xf numFmtId="0" fontId="4" fillId="0" borderId="0" xfId="0" applyFont="1"/>
    <xf numFmtId="0" fontId="6" fillId="0" borderId="0" xfId="0" applyFont="1"/>
    <xf numFmtId="0" fontId="4" fillId="0" borderId="0" xfId="0" applyFont="1" applyAlignment="1">
      <alignment wrapText="1"/>
    </xf>
    <xf numFmtId="0" fontId="5" fillId="0" borderId="0" xfId="0" applyFont="1" applyAlignment="1">
      <alignment horizontal="right"/>
    </xf>
    <xf numFmtId="0" fontId="3" fillId="0" borderId="0" xfId="0" applyFont="1" applyAlignment="1">
      <alignment wrapText="1"/>
    </xf>
    <xf numFmtId="164" fontId="5" fillId="0" borderId="0" xfId="0" applyNumberFormat="1" applyFont="1"/>
    <xf numFmtId="0" fontId="3" fillId="0" borderId="0" xfId="0" applyFont="1" applyAlignment="1">
      <alignment vertical="top" wrapText="1"/>
    </xf>
    <xf numFmtId="0" fontId="3" fillId="0" borderId="0" xfId="0" applyFont="1"/>
    <xf numFmtId="0" fontId="3" fillId="0" borderId="1" xfId="0" applyFont="1" applyBorder="1"/>
    <xf numFmtId="0" fontId="5" fillId="0" borderId="0" xfId="0" applyFont="1" applyAlignment="1">
      <alignment horizontal="right" vertical="top"/>
    </xf>
    <xf numFmtId="0" fontId="2" fillId="3" borderId="1" xfId="0" applyFont="1" applyFill="1" applyBorder="1" applyAlignment="1">
      <alignment wrapText="1"/>
    </xf>
    <xf numFmtId="0" fontId="3" fillId="3" borderId="10" xfId="0" applyFont="1" applyFill="1" applyBorder="1" applyAlignment="1">
      <alignment wrapText="1"/>
    </xf>
    <xf numFmtId="164" fontId="3" fillId="0" borderId="10" xfId="0" applyNumberFormat="1" applyFont="1" applyBorder="1"/>
    <xf numFmtId="0" fontId="4" fillId="0" borderId="9" xfId="0" applyFont="1" applyBorder="1"/>
    <xf numFmtId="0" fontId="9" fillId="3" borderId="0" xfId="0" applyFont="1" applyFill="1" applyAlignment="1">
      <alignment wrapText="1"/>
    </xf>
    <xf numFmtId="0" fontId="9" fillId="3" borderId="9" xfId="0" applyFont="1" applyFill="1" applyBorder="1" applyAlignment="1">
      <alignment wrapText="1"/>
    </xf>
    <xf numFmtId="0" fontId="11" fillId="0" borderId="0" xfId="0" applyFont="1"/>
    <xf numFmtId="0" fontId="11" fillId="4" borderId="5" xfId="0" applyFont="1" applyFill="1" applyBorder="1"/>
    <xf numFmtId="8" fontId="11" fillId="4" borderId="6" xfId="0" applyNumberFormat="1" applyFont="1" applyFill="1" applyBorder="1"/>
    <xf numFmtId="0" fontId="11" fillId="4" borderId="7" xfId="0" applyFont="1" applyFill="1" applyBorder="1"/>
    <xf numFmtId="8" fontId="11" fillId="4" borderId="8" xfId="0" applyNumberFormat="1" applyFont="1" applyFill="1" applyBorder="1"/>
    <xf numFmtId="0" fontId="11" fillId="5" borderId="5" xfId="0" applyFont="1" applyFill="1" applyBorder="1"/>
    <xf numFmtId="8" fontId="11" fillId="5" borderId="6" xfId="0" applyNumberFormat="1" applyFont="1" applyFill="1" applyBorder="1"/>
    <xf numFmtId="0" fontId="11" fillId="5" borderId="7" xfId="0" applyFont="1" applyFill="1" applyBorder="1"/>
    <xf numFmtId="8" fontId="11" fillId="5" borderId="8" xfId="0" applyNumberFormat="1" applyFont="1" applyFill="1" applyBorder="1"/>
    <xf numFmtId="0" fontId="2"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2" xfId="0" applyFont="1" applyFill="1" applyBorder="1" applyAlignment="1">
      <alignment horizontal="center"/>
    </xf>
    <xf numFmtId="0" fontId="3" fillId="0" borderId="0" xfId="0" applyFont="1" applyAlignment="1">
      <alignment horizontal="left" vertical="top" wrapText="1"/>
    </xf>
    <xf numFmtId="0" fontId="10" fillId="4" borderId="7" xfId="0" applyFont="1" applyFill="1" applyBorder="1" applyAlignment="1">
      <alignment horizontal="center"/>
    </xf>
    <xf numFmtId="0" fontId="10" fillId="4" borderId="11" xfId="0" applyFont="1" applyFill="1" applyBorder="1" applyAlignment="1">
      <alignment horizontal="center"/>
    </xf>
    <xf numFmtId="0" fontId="10" fillId="4" borderId="8" xfId="0" applyFont="1" applyFill="1" applyBorder="1" applyAlignment="1">
      <alignment horizontal="center"/>
    </xf>
    <xf numFmtId="0" fontId="10" fillId="5" borderId="7" xfId="0" applyFont="1" applyFill="1" applyBorder="1" applyAlignment="1">
      <alignment horizontal="center"/>
    </xf>
    <xf numFmtId="0" fontId="10" fillId="5" borderId="11" xfId="0" applyFont="1" applyFill="1" applyBorder="1" applyAlignment="1">
      <alignment horizontal="center"/>
    </xf>
    <xf numFmtId="0" fontId="10" fillId="5" borderId="8" xfId="0" applyFont="1" applyFill="1" applyBorder="1" applyAlignment="1">
      <alignment horizontal="center"/>
    </xf>
  </cellXfs>
  <cellStyles count="1">
    <cellStyle name="Normal" xfId="0" builtinId="0"/>
  </cellStyles>
  <dxfs count="1">
    <dxf>
      <font>
        <strike val="0"/>
        <color theme="0"/>
      </font>
    </dxf>
  </dxfs>
  <tableStyles count="0" defaultTableStyle="TableStyleMedium2" defaultPivotStyle="PivotStyleMedium9"/>
  <colors>
    <mruColors>
      <color rgb="FFFFDA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0</xdr:row>
      <xdr:rowOff>152400</xdr:rowOff>
    </xdr:from>
    <xdr:to>
      <xdr:col>2</xdr:col>
      <xdr:colOff>127000</xdr:colOff>
      <xdr:row>6</xdr:row>
      <xdr:rowOff>57954</xdr:rowOff>
    </xdr:to>
    <xdr:pic>
      <xdr:nvPicPr>
        <xdr:cNvPr id="1045" name="Picture 1">
          <a:extLst>
            <a:ext uri="{FF2B5EF4-FFF2-40B4-BE49-F238E27FC236}">
              <a16:creationId xmlns:a16="http://schemas.microsoft.com/office/drawing/2014/main" id="{41EBFFE0-9B22-C440-9FF6-9446A07F5E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2400" y="152400"/>
          <a:ext cx="3175000" cy="1569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H57"/>
  <sheetViews>
    <sheetView showGridLines="0" tabSelected="1" topLeftCell="A18" workbookViewId="0">
      <selection activeCell="A50" sqref="A50"/>
    </sheetView>
  </sheetViews>
  <sheetFormatPr baseColWidth="10" defaultColWidth="8.83203125" defaultRowHeight="16" x14ac:dyDescent="0.2"/>
  <cols>
    <col min="1" max="2" width="20.6640625" style="1" customWidth="1"/>
    <col min="3" max="3" width="29.33203125" style="1" customWidth="1"/>
    <col min="4" max="4" width="34.5" style="1" customWidth="1"/>
    <col min="5" max="5" width="12.5" style="1" hidden="1" customWidth="1"/>
    <col min="6" max="6" width="19.33203125" style="1" hidden="1" customWidth="1"/>
    <col min="7" max="7" width="27.33203125" style="1" hidden="1" customWidth="1"/>
    <col min="8" max="9" width="14" style="1" hidden="1" customWidth="1"/>
    <col min="10" max="10" width="27.6640625" style="1" hidden="1" customWidth="1"/>
    <col min="11" max="37" width="0" style="1" hidden="1" customWidth="1"/>
    <col min="38" max="38" width="16.83203125" style="1" customWidth="1"/>
    <col min="39" max="39" width="15" style="1" hidden="1" customWidth="1"/>
    <col min="40" max="40" width="47" style="1" customWidth="1"/>
    <col min="41" max="43" width="35.5" style="1" hidden="1" customWidth="1"/>
    <col min="44" max="44" width="24" style="1" customWidth="1"/>
    <col min="45" max="46" width="35.5" style="1" hidden="1" customWidth="1"/>
    <col min="47" max="47" width="19.1640625" style="1" customWidth="1"/>
    <col min="48" max="51" width="35.5" style="1" hidden="1" customWidth="1"/>
    <col min="52" max="52" width="35.5" style="1" customWidth="1"/>
    <col min="53" max="58" width="35.5" style="1" hidden="1" customWidth="1"/>
    <col min="59" max="59" width="35.5" style="1" customWidth="1"/>
    <col min="60" max="60" width="11" style="1" hidden="1" customWidth="1"/>
    <col min="61" max="16384" width="8.83203125" style="1"/>
  </cols>
  <sheetData>
    <row r="2" spans="1:60" ht="51" customHeight="1" x14ac:dyDescent="0.2">
      <c r="A2" s="8"/>
      <c r="B2" s="8"/>
      <c r="C2" s="8"/>
      <c r="D2" s="10" t="s">
        <v>0</v>
      </c>
      <c r="E2" s="30"/>
      <c r="F2" s="30"/>
      <c r="G2" s="30"/>
      <c r="H2" s="8"/>
      <c r="I2" s="8"/>
      <c r="J2" s="8"/>
      <c r="AL2" s="30" t="s">
        <v>1</v>
      </c>
      <c r="AM2" s="30"/>
      <c r="AN2" s="30"/>
      <c r="AO2" s="7"/>
    </row>
    <row r="4" spans="1:60" x14ac:dyDescent="0.2">
      <c r="A4" s="8"/>
      <c r="B4" s="8"/>
      <c r="C4" s="8"/>
      <c r="D4" s="4" t="s">
        <v>57</v>
      </c>
      <c r="H4" s="8"/>
      <c r="I4" s="8"/>
      <c r="J4" s="8"/>
      <c r="AL4" s="26"/>
      <c r="AM4" s="27"/>
      <c r="AN4" s="28"/>
    </row>
    <row r="5" spans="1:60" x14ac:dyDescent="0.2">
      <c r="A5" s="8"/>
      <c r="B5" s="8"/>
      <c r="C5" s="8"/>
      <c r="D5" s="4" t="s">
        <v>2</v>
      </c>
      <c r="H5" s="8"/>
      <c r="I5" s="8"/>
      <c r="J5" s="8"/>
      <c r="AL5" s="29"/>
      <c r="AM5" s="27"/>
      <c r="AN5" s="28"/>
    </row>
    <row r="6" spans="1:60" x14ac:dyDescent="0.2">
      <c r="A6" s="8"/>
      <c r="B6" s="8"/>
      <c r="C6" s="8"/>
      <c r="D6" s="4" t="s">
        <v>3</v>
      </c>
      <c r="H6" s="8"/>
      <c r="I6" s="8"/>
      <c r="J6" s="8"/>
      <c r="AL6" s="29"/>
      <c r="AM6" s="27"/>
      <c r="AN6" s="28"/>
    </row>
    <row r="8" spans="1:60" x14ac:dyDescent="0.2">
      <c r="A8" s="8"/>
      <c r="B8" s="8"/>
      <c r="C8" s="8"/>
      <c r="D8" s="8"/>
      <c r="E8" s="8"/>
      <c r="F8" s="8"/>
      <c r="G8" s="8"/>
      <c r="H8" s="8"/>
      <c r="I8" s="8"/>
      <c r="J8" s="8"/>
      <c r="BH8" s="2"/>
    </row>
    <row r="9" spans="1:60" s="3" customFormat="1" ht="121" x14ac:dyDescent="0.2">
      <c r="A9" s="11" t="s">
        <v>5</v>
      </c>
      <c r="B9" s="11" t="s">
        <v>6</v>
      </c>
      <c r="C9" s="11" t="s">
        <v>7</v>
      </c>
      <c r="D9" s="11" t="s">
        <v>65</v>
      </c>
      <c r="E9" s="15" t="s">
        <v>17</v>
      </c>
      <c r="F9" s="15" t="s">
        <v>18</v>
      </c>
      <c r="G9" s="15" t="s">
        <v>19</v>
      </c>
      <c r="H9" s="15" t="s">
        <v>20</v>
      </c>
      <c r="I9" s="15" t="s">
        <v>21</v>
      </c>
      <c r="J9" s="15" t="s">
        <v>22</v>
      </c>
      <c r="K9" s="15" t="s">
        <v>23</v>
      </c>
      <c r="L9" s="15" t="s">
        <v>24</v>
      </c>
      <c r="M9" s="15" t="s">
        <v>25</v>
      </c>
      <c r="N9" s="15" t="s">
        <v>26</v>
      </c>
      <c r="O9" s="15" t="s">
        <v>27</v>
      </c>
      <c r="P9" s="15" t="s">
        <v>28</v>
      </c>
      <c r="Q9" s="15" t="s">
        <v>29</v>
      </c>
      <c r="R9" s="15" t="s">
        <v>30</v>
      </c>
      <c r="S9" s="15" t="s">
        <v>31</v>
      </c>
      <c r="T9" s="15" t="s">
        <v>32</v>
      </c>
      <c r="U9" s="15" t="s">
        <v>33</v>
      </c>
      <c r="V9" s="15" t="s">
        <v>34</v>
      </c>
      <c r="W9" s="15" t="s">
        <v>35</v>
      </c>
      <c r="X9" s="15" t="s">
        <v>36</v>
      </c>
      <c r="Y9" s="15" t="s">
        <v>37</v>
      </c>
      <c r="Z9" s="15" t="s">
        <v>38</v>
      </c>
      <c r="AA9" s="15" t="s">
        <v>39</v>
      </c>
      <c r="AB9" s="15" t="s">
        <v>40</v>
      </c>
      <c r="AC9" s="15" t="s">
        <v>41</v>
      </c>
      <c r="AD9" s="15" t="s">
        <v>42</v>
      </c>
      <c r="AE9" s="15" t="s">
        <v>43</v>
      </c>
      <c r="AF9" s="15" t="s">
        <v>44</v>
      </c>
      <c r="AG9" s="15" t="s">
        <v>45</v>
      </c>
      <c r="AH9" s="15" t="s">
        <v>46</v>
      </c>
      <c r="AI9" s="15" t="s">
        <v>47</v>
      </c>
      <c r="AJ9" s="15" t="s">
        <v>48</v>
      </c>
      <c r="AK9" s="15" t="s">
        <v>49</v>
      </c>
      <c r="AL9" s="16" t="s">
        <v>58</v>
      </c>
      <c r="AM9" s="16" t="s">
        <v>59</v>
      </c>
      <c r="AN9" s="16" t="s">
        <v>62</v>
      </c>
      <c r="AO9" s="16" t="s">
        <v>51</v>
      </c>
      <c r="AP9" s="16" t="s">
        <v>63</v>
      </c>
      <c r="AQ9" s="16" t="s">
        <v>52</v>
      </c>
      <c r="AR9" s="16" t="s">
        <v>64</v>
      </c>
      <c r="AS9" s="16" t="s">
        <v>54</v>
      </c>
      <c r="AT9" s="16" t="s">
        <v>55</v>
      </c>
      <c r="AU9" s="16" t="s">
        <v>60</v>
      </c>
      <c r="AV9" s="16" t="s">
        <v>56</v>
      </c>
      <c r="AW9" s="16" t="s">
        <v>54</v>
      </c>
      <c r="AX9" s="16" t="s">
        <v>50</v>
      </c>
      <c r="AY9" s="16" t="s">
        <v>51</v>
      </c>
      <c r="AZ9" s="16" t="s">
        <v>63</v>
      </c>
      <c r="BA9" s="16" t="s">
        <v>52</v>
      </c>
      <c r="BB9" s="16" t="s">
        <v>53</v>
      </c>
      <c r="BC9" s="16" t="s">
        <v>54</v>
      </c>
      <c r="BD9" s="16" t="s">
        <v>55</v>
      </c>
      <c r="BE9" s="16" t="s">
        <v>60</v>
      </c>
      <c r="BF9" s="16" t="s">
        <v>56</v>
      </c>
      <c r="BG9" s="16" t="s">
        <v>61</v>
      </c>
      <c r="BH9" s="12" t="s">
        <v>4</v>
      </c>
    </row>
    <row r="10" spans="1:60" x14ac:dyDescent="0.2">
      <c r="A10" s="9"/>
      <c r="B10" s="9"/>
      <c r="C10" s="9"/>
      <c r="D10" s="9"/>
      <c r="E10" s="9"/>
      <c r="F10" s="9"/>
      <c r="G10" s="9"/>
      <c r="H10" s="9"/>
      <c r="I10" s="9"/>
      <c r="J10" s="9"/>
      <c r="AL10" s="14"/>
      <c r="AM10" s="14"/>
      <c r="AN10" s="14"/>
      <c r="AO10" s="14"/>
      <c r="AP10" s="14"/>
      <c r="AQ10" s="14"/>
      <c r="AR10" s="14"/>
      <c r="AS10" s="14"/>
      <c r="AT10" s="14"/>
      <c r="AU10" s="14"/>
      <c r="AV10" s="14">
        <f>AL4</f>
        <v>0</v>
      </c>
      <c r="AW10" s="14"/>
      <c r="AX10" s="14"/>
      <c r="AY10" s="14"/>
      <c r="AZ10" s="14"/>
      <c r="BA10" s="14"/>
      <c r="BB10" s="14"/>
      <c r="BC10" s="14"/>
      <c r="BD10" s="14"/>
      <c r="BE10" s="14"/>
      <c r="BF10" s="14">
        <f>AL4</f>
        <v>0</v>
      </c>
      <c r="BG10" s="14"/>
      <c r="BH10" s="13" t="e">
        <f>VLOOKUP(D10,A40:C47,3,TRUE)</f>
        <v>#N/A</v>
      </c>
    </row>
    <row r="11" spans="1:60" x14ac:dyDescent="0.2">
      <c r="A11" s="9"/>
      <c r="B11" s="9"/>
      <c r="C11" s="9"/>
      <c r="D11" s="9"/>
      <c r="E11" s="9"/>
      <c r="F11" s="9"/>
      <c r="G11" s="9"/>
      <c r="H11" s="9"/>
      <c r="I11" s="9"/>
      <c r="J11" s="9"/>
      <c r="AL11" s="14"/>
      <c r="AM11" s="14"/>
      <c r="AN11" s="14"/>
      <c r="AO11" s="14"/>
      <c r="AP11" s="14"/>
      <c r="AQ11" s="14"/>
      <c r="AR11" s="14"/>
      <c r="AS11" s="14"/>
      <c r="AT11" s="14"/>
      <c r="AU11" s="14"/>
      <c r="AV11" s="14">
        <f>AL4</f>
        <v>0</v>
      </c>
      <c r="AW11" s="14"/>
      <c r="AX11" s="14"/>
      <c r="AY11" s="14"/>
      <c r="AZ11" s="14"/>
      <c r="BA11" s="14"/>
      <c r="BB11" s="14"/>
      <c r="BC11" s="14"/>
      <c r="BD11" s="14"/>
      <c r="BE11" s="14"/>
      <c r="BF11" s="14">
        <f>BF10</f>
        <v>0</v>
      </c>
      <c r="BG11" s="14"/>
      <c r="BH11" s="13" t="e">
        <f>VLOOKUP(D11,A40:C47,3,TRUE)</f>
        <v>#N/A</v>
      </c>
    </row>
    <row r="12" spans="1:60" x14ac:dyDescent="0.2">
      <c r="A12" s="9"/>
      <c r="B12" s="9"/>
      <c r="C12" s="9"/>
      <c r="D12" s="9"/>
      <c r="E12" s="9"/>
      <c r="F12" s="9"/>
      <c r="G12" s="9"/>
      <c r="H12" s="9"/>
      <c r="I12" s="9"/>
      <c r="J12" s="9"/>
      <c r="AL12" s="14"/>
      <c r="AM12" s="14"/>
      <c r="AN12" s="14"/>
      <c r="AO12" s="14"/>
      <c r="AP12" s="14"/>
      <c r="AQ12" s="14"/>
      <c r="AR12" s="14"/>
      <c r="AS12" s="14"/>
      <c r="AT12" s="14"/>
      <c r="AU12" s="14"/>
      <c r="AV12" s="14">
        <f>AL4</f>
        <v>0</v>
      </c>
      <c r="AW12" s="14"/>
      <c r="AX12" s="14"/>
      <c r="AY12" s="14"/>
      <c r="AZ12" s="14"/>
      <c r="BA12" s="14"/>
      <c r="BB12" s="14"/>
      <c r="BC12" s="14"/>
      <c r="BD12" s="14"/>
      <c r="BE12" s="14"/>
      <c r="BF12" s="14">
        <f t="shared" ref="BF12:BF35" si="0">BF11</f>
        <v>0</v>
      </c>
      <c r="BG12" s="14"/>
      <c r="BH12" s="13" t="e">
        <f>VLOOKUP(D12,A40:C47,3,TRUE)</f>
        <v>#N/A</v>
      </c>
    </row>
    <row r="13" spans="1:60" x14ac:dyDescent="0.2">
      <c r="A13" s="9"/>
      <c r="B13" s="9"/>
      <c r="C13" s="9"/>
      <c r="D13" s="9"/>
      <c r="E13" s="9"/>
      <c r="F13" s="9"/>
      <c r="G13" s="9"/>
      <c r="H13" s="9"/>
      <c r="I13" s="9"/>
      <c r="J13" s="9"/>
      <c r="AL13" s="14"/>
      <c r="AM13" s="14"/>
      <c r="AN13" s="14"/>
      <c r="AO13" s="14"/>
      <c r="AP13" s="14"/>
      <c r="AQ13" s="14"/>
      <c r="AR13" s="14"/>
      <c r="AS13" s="14"/>
      <c r="AT13" s="14"/>
      <c r="AU13" s="14"/>
      <c r="AV13" s="14">
        <f>AL4</f>
        <v>0</v>
      </c>
      <c r="AW13" s="14"/>
      <c r="AX13" s="14"/>
      <c r="AY13" s="14"/>
      <c r="AZ13" s="14"/>
      <c r="BA13" s="14"/>
      <c r="BB13" s="14"/>
      <c r="BC13" s="14"/>
      <c r="BD13" s="14"/>
      <c r="BE13" s="14"/>
      <c r="BF13" s="14">
        <f t="shared" si="0"/>
        <v>0</v>
      </c>
      <c r="BG13" s="14"/>
      <c r="BH13" s="13" t="e">
        <f>VLOOKUP(D13,A40:C47,3,TRUE)</f>
        <v>#N/A</v>
      </c>
    </row>
    <row r="14" spans="1:60" x14ac:dyDescent="0.2">
      <c r="A14" s="9"/>
      <c r="B14" s="9"/>
      <c r="C14" s="9"/>
      <c r="D14" s="9"/>
      <c r="E14" s="9"/>
      <c r="F14" s="9"/>
      <c r="G14" s="9"/>
      <c r="H14" s="9"/>
      <c r="I14" s="9"/>
      <c r="J14" s="9"/>
      <c r="AL14" s="14"/>
      <c r="AM14" s="14"/>
      <c r="AN14" s="14"/>
      <c r="AO14" s="14"/>
      <c r="AP14" s="14"/>
      <c r="AQ14" s="14"/>
      <c r="AR14" s="14"/>
      <c r="AS14" s="14"/>
      <c r="AT14" s="14"/>
      <c r="AU14" s="14"/>
      <c r="AV14" s="14">
        <f>AL4</f>
        <v>0</v>
      </c>
      <c r="AW14" s="14"/>
      <c r="AX14" s="14"/>
      <c r="AY14" s="14"/>
      <c r="AZ14" s="14"/>
      <c r="BA14" s="14"/>
      <c r="BB14" s="14"/>
      <c r="BC14" s="14"/>
      <c r="BD14" s="14"/>
      <c r="BE14" s="14"/>
      <c r="BF14" s="14">
        <f t="shared" si="0"/>
        <v>0</v>
      </c>
      <c r="BG14" s="14"/>
      <c r="BH14" s="13" t="e">
        <f>VLOOKUP(D14,A40:C47,3,TRUE)</f>
        <v>#N/A</v>
      </c>
    </row>
    <row r="15" spans="1:60" x14ac:dyDescent="0.2">
      <c r="A15" s="9"/>
      <c r="B15" s="9"/>
      <c r="C15" s="9"/>
      <c r="D15" s="9"/>
      <c r="E15" s="9"/>
      <c r="F15" s="9"/>
      <c r="G15" s="9"/>
      <c r="H15" s="9"/>
      <c r="I15" s="9"/>
      <c r="J15" s="9"/>
      <c r="AL15" s="14"/>
      <c r="AM15" s="14"/>
      <c r="AN15" s="14"/>
      <c r="AO15" s="14"/>
      <c r="AP15" s="14"/>
      <c r="AQ15" s="14"/>
      <c r="AR15" s="14"/>
      <c r="AS15" s="14"/>
      <c r="AT15" s="14"/>
      <c r="AU15" s="14"/>
      <c r="AV15" s="14">
        <f>AL4</f>
        <v>0</v>
      </c>
      <c r="AW15" s="14"/>
      <c r="AX15" s="14"/>
      <c r="AY15" s="14"/>
      <c r="AZ15" s="14"/>
      <c r="BA15" s="14"/>
      <c r="BB15" s="14"/>
      <c r="BC15" s="14"/>
      <c r="BD15" s="14"/>
      <c r="BE15" s="14"/>
      <c r="BF15" s="14">
        <f t="shared" si="0"/>
        <v>0</v>
      </c>
      <c r="BG15" s="14"/>
      <c r="BH15" s="13" t="e">
        <f>VLOOKUP(D15,A40:C47,3,TRUE)</f>
        <v>#N/A</v>
      </c>
    </row>
    <row r="16" spans="1:60" x14ac:dyDescent="0.2">
      <c r="A16" s="9"/>
      <c r="B16" s="9"/>
      <c r="C16" s="9"/>
      <c r="D16" s="9"/>
      <c r="E16" s="9"/>
      <c r="F16" s="9"/>
      <c r="G16" s="9"/>
      <c r="H16" s="9"/>
      <c r="I16" s="9"/>
      <c r="J16" s="9"/>
      <c r="AL16" s="14"/>
      <c r="AM16" s="14"/>
      <c r="AN16" s="14"/>
      <c r="AO16" s="14"/>
      <c r="AP16" s="14"/>
      <c r="AQ16" s="14"/>
      <c r="AR16" s="14"/>
      <c r="AS16" s="14"/>
      <c r="AT16" s="14"/>
      <c r="AU16" s="14"/>
      <c r="AV16" s="14">
        <f>AL4</f>
        <v>0</v>
      </c>
      <c r="AW16" s="14"/>
      <c r="AX16" s="14"/>
      <c r="AY16" s="14"/>
      <c r="AZ16" s="14"/>
      <c r="BA16" s="14"/>
      <c r="BB16" s="14"/>
      <c r="BC16" s="14"/>
      <c r="BD16" s="14"/>
      <c r="BE16" s="14"/>
      <c r="BF16" s="14">
        <f t="shared" si="0"/>
        <v>0</v>
      </c>
      <c r="BG16" s="14"/>
      <c r="BH16" s="13" t="e">
        <f>VLOOKUP(D16,A40:C47,3,TRUE)</f>
        <v>#N/A</v>
      </c>
    </row>
    <row r="17" spans="1:60" x14ac:dyDescent="0.2">
      <c r="A17" s="9"/>
      <c r="B17" s="9"/>
      <c r="C17" s="9"/>
      <c r="D17" s="9"/>
      <c r="E17" s="9"/>
      <c r="F17" s="9"/>
      <c r="G17" s="9"/>
      <c r="H17" s="9"/>
      <c r="I17" s="9"/>
      <c r="J17" s="9"/>
      <c r="AL17" s="14"/>
      <c r="AM17" s="14"/>
      <c r="AN17" s="14"/>
      <c r="AO17" s="14"/>
      <c r="AP17" s="14"/>
      <c r="AQ17" s="14"/>
      <c r="AR17" s="14"/>
      <c r="AS17" s="14"/>
      <c r="AT17" s="14"/>
      <c r="AU17" s="14"/>
      <c r="AV17" s="14">
        <f>AL4</f>
        <v>0</v>
      </c>
      <c r="AW17" s="14"/>
      <c r="AX17" s="14"/>
      <c r="AY17" s="14"/>
      <c r="AZ17" s="14"/>
      <c r="BA17" s="14"/>
      <c r="BB17" s="14"/>
      <c r="BC17" s="14"/>
      <c r="BD17" s="14"/>
      <c r="BE17" s="14"/>
      <c r="BF17" s="14">
        <f t="shared" si="0"/>
        <v>0</v>
      </c>
      <c r="BG17" s="14"/>
      <c r="BH17" s="13" t="e">
        <f>VLOOKUP(D17,A40:C47,3,TRUE)</f>
        <v>#N/A</v>
      </c>
    </row>
    <row r="18" spans="1:60" x14ac:dyDescent="0.2">
      <c r="A18" s="9"/>
      <c r="B18" s="9"/>
      <c r="C18" s="9"/>
      <c r="D18" s="9"/>
      <c r="E18" s="9"/>
      <c r="F18" s="9"/>
      <c r="G18" s="9"/>
      <c r="H18" s="9"/>
      <c r="I18" s="9"/>
      <c r="J18" s="9"/>
      <c r="AL18" s="14"/>
      <c r="AM18" s="14"/>
      <c r="AN18" s="14"/>
      <c r="AO18" s="14"/>
      <c r="AP18" s="14"/>
      <c r="AQ18" s="14"/>
      <c r="AR18" s="14"/>
      <c r="AS18" s="14"/>
      <c r="AT18" s="14"/>
      <c r="AU18" s="14"/>
      <c r="AV18" s="14">
        <f>AL4</f>
        <v>0</v>
      </c>
      <c r="AW18" s="14"/>
      <c r="AX18" s="14"/>
      <c r="AY18" s="14"/>
      <c r="AZ18" s="14"/>
      <c r="BA18" s="14"/>
      <c r="BB18" s="14"/>
      <c r="BC18" s="14"/>
      <c r="BD18" s="14"/>
      <c r="BE18" s="14"/>
      <c r="BF18" s="14">
        <f t="shared" si="0"/>
        <v>0</v>
      </c>
      <c r="BG18" s="14"/>
      <c r="BH18" s="13" t="e">
        <f>VLOOKUP(D18,A40:C47,3,TRUE)</f>
        <v>#N/A</v>
      </c>
    </row>
    <row r="19" spans="1:60" x14ac:dyDescent="0.2">
      <c r="A19" s="9"/>
      <c r="B19" s="9"/>
      <c r="C19" s="9"/>
      <c r="D19" s="9"/>
      <c r="E19" s="9"/>
      <c r="F19" s="9"/>
      <c r="G19" s="9"/>
      <c r="H19" s="9"/>
      <c r="I19" s="9"/>
      <c r="J19" s="9"/>
      <c r="AL19" s="14"/>
      <c r="AM19" s="14"/>
      <c r="AN19" s="14"/>
      <c r="AO19" s="14"/>
      <c r="AP19" s="14"/>
      <c r="AQ19" s="14"/>
      <c r="AR19" s="14"/>
      <c r="AS19" s="14"/>
      <c r="AT19" s="14"/>
      <c r="AU19" s="14"/>
      <c r="AV19" s="14">
        <f>AL4</f>
        <v>0</v>
      </c>
      <c r="AW19" s="14"/>
      <c r="AX19" s="14"/>
      <c r="AY19" s="14"/>
      <c r="AZ19" s="14"/>
      <c r="BA19" s="14"/>
      <c r="BB19" s="14"/>
      <c r="BC19" s="14"/>
      <c r="BD19" s="14"/>
      <c r="BE19" s="14"/>
      <c r="BF19" s="14">
        <f t="shared" si="0"/>
        <v>0</v>
      </c>
      <c r="BG19" s="14"/>
      <c r="BH19" s="13" t="e">
        <f>VLOOKUP(D19,A40:C47,3,TRUE)</f>
        <v>#N/A</v>
      </c>
    </row>
    <row r="20" spans="1:60" x14ac:dyDescent="0.2">
      <c r="A20" s="9"/>
      <c r="B20" s="9"/>
      <c r="C20" s="9"/>
      <c r="D20" s="9"/>
      <c r="E20" s="9"/>
      <c r="F20" s="9"/>
      <c r="G20" s="9"/>
      <c r="H20" s="9"/>
      <c r="I20" s="9"/>
      <c r="J20" s="9"/>
      <c r="AL20" s="14"/>
      <c r="AM20" s="14"/>
      <c r="AN20" s="14"/>
      <c r="AO20" s="14"/>
      <c r="AP20" s="14"/>
      <c r="AQ20" s="14"/>
      <c r="AR20" s="14"/>
      <c r="AS20" s="14"/>
      <c r="AT20" s="14"/>
      <c r="AU20" s="14"/>
      <c r="AV20" s="14">
        <f>AV19</f>
        <v>0</v>
      </c>
      <c r="AW20" s="14"/>
      <c r="AX20" s="14"/>
      <c r="AY20" s="14"/>
      <c r="AZ20" s="14"/>
      <c r="BA20" s="14"/>
      <c r="BB20" s="14"/>
      <c r="BC20" s="14"/>
      <c r="BD20" s="14"/>
      <c r="BE20" s="14"/>
      <c r="BF20" s="14">
        <f t="shared" si="0"/>
        <v>0</v>
      </c>
      <c r="BG20" s="14"/>
      <c r="BH20" s="13" t="e">
        <f>VLOOKUP(D20,A40:C47,3,TRUE)</f>
        <v>#N/A</v>
      </c>
    </row>
    <row r="21" spans="1:60" x14ac:dyDescent="0.2">
      <c r="A21" s="9"/>
      <c r="B21" s="9"/>
      <c r="C21" s="9"/>
      <c r="D21" s="9"/>
      <c r="E21" s="9"/>
      <c r="F21" s="9"/>
      <c r="G21" s="9"/>
      <c r="H21" s="9"/>
      <c r="I21" s="9"/>
      <c r="J21" s="9"/>
      <c r="AL21" s="14"/>
      <c r="AM21" s="14"/>
      <c r="AN21" s="14"/>
      <c r="AO21" s="14"/>
      <c r="AP21" s="14"/>
      <c r="AQ21" s="14"/>
      <c r="AR21" s="14"/>
      <c r="AS21" s="14"/>
      <c r="AT21" s="14"/>
      <c r="AU21" s="14"/>
      <c r="AV21" s="14">
        <f t="shared" ref="AV21:AV35" si="1">AV20</f>
        <v>0</v>
      </c>
      <c r="AW21" s="14"/>
      <c r="AX21" s="14"/>
      <c r="AY21" s="14"/>
      <c r="AZ21" s="14"/>
      <c r="BA21" s="14"/>
      <c r="BB21" s="14"/>
      <c r="BC21" s="14"/>
      <c r="BD21" s="14"/>
      <c r="BE21" s="14"/>
      <c r="BF21" s="14">
        <f t="shared" si="0"/>
        <v>0</v>
      </c>
      <c r="BG21" s="14"/>
      <c r="BH21" s="13" t="e">
        <f>VLOOKUP(D21,A40:C47,3,TRUE)</f>
        <v>#N/A</v>
      </c>
    </row>
    <row r="22" spans="1:60" x14ac:dyDescent="0.2">
      <c r="A22" s="9"/>
      <c r="B22" s="9"/>
      <c r="C22" s="9"/>
      <c r="D22" s="9"/>
      <c r="E22" s="9"/>
      <c r="F22" s="9"/>
      <c r="G22" s="9"/>
      <c r="H22" s="9"/>
      <c r="I22" s="9"/>
      <c r="J22" s="9"/>
      <c r="AL22" s="14"/>
      <c r="AM22" s="14"/>
      <c r="AN22" s="14"/>
      <c r="AO22" s="14"/>
      <c r="AP22" s="14"/>
      <c r="AQ22" s="14"/>
      <c r="AR22" s="14"/>
      <c r="AS22" s="14"/>
      <c r="AT22" s="14"/>
      <c r="AU22" s="14"/>
      <c r="AV22" s="14">
        <f t="shared" si="1"/>
        <v>0</v>
      </c>
      <c r="AW22" s="14"/>
      <c r="AX22" s="14"/>
      <c r="AY22" s="14"/>
      <c r="AZ22" s="14"/>
      <c r="BA22" s="14"/>
      <c r="BB22" s="14"/>
      <c r="BC22" s="14"/>
      <c r="BD22" s="14"/>
      <c r="BE22" s="14"/>
      <c r="BF22" s="14">
        <f t="shared" si="0"/>
        <v>0</v>
      </c>
      <c r="BG22" s="14"/>
      <c r="BH22" s="13" t="e">
        <f>VLOOKUP(D22,A40:C47,3,TRUE)</f>
        <v>#N/A</v>
      </c>
    </row>
    <row r="23" spans="1:60" x14ac:dyDescent="0.2">
      <c r="A23" s="9"/>
      <c r="B23" s="9"/>
      <c r="C23" s="9"/>
      <c r="D23" s="9"/>
      <c r="E23" s="9"/>
      <c r="F23" s="9"/>
      <c r="G23" s="9"/>
      <c r="H23" s="9"/>
      <c r="I23" s="9"/>
      <c r="J23" s="9"/>
      <c r="AL23" s="14"/>
      <c r="AM23" s="14"/>
      <c r="AN23" s="14"/>
      <c r="AO23" s="14"/>
      <c r="AP23" s="14"/>
      <c r="AQ23" s="14"/>
      <c r="AR23" s="14"/>
      <c r="AS23" s="14"/>
      <c r="AT23" s="14"/>
      <c r="AU23" s="14"/>
      <c r="AV23" s="14">
        <f t="shared" si="1"/>
        <v>0</v>
      </c>
      <c r="AW23" s="14"/>
      <c r="AX23" s="14"/>
      <c r="AY23" s="14"/>
      <c r="AZ23" s="14"/>
      <c r="BA23" s="14"/>
      <c r="BB23" s="14"/>
      <c r="BC23" s="14"/>
      <c r="BD23" s="14"/>
      <c r="BE23" s="14"/>
      <c r="BF23" s="14">
        <f t="shared" si="0"/>
        <v>0</v>
      </c>
      <c r="BG23" s="14"/>
      <c r="BH23" s="13" t="e">
        <f>VLOOKUP(D23,A40:C47,3,TRUE)</f>
        <v>#N/A</v>
      </c>
    </row>
    <row r="24" spans="1:60" x14ac:dyDescent="0.2">
      <c r="A24" s="9"/>
      <c r="B24" s="9"/>
      <c r="C24" s="9"/>
      <c r="D24" s="9"/>
      <c r="E24" s="9"/>
      <c r="F24" s="9"/>
      <c r="G24" s="9"/>
      <c r="H24" s="9"/>
      <c r="I24" s="9"/>
      <c r="J24" s="9"/>
      <c r="AL24" s="14"/>
      <c r="AM24" s="14"/>
      <c r="AN24" s="14"/>
      <c r="AO24" s="14"/>
      <c r="AP24" s="14"/>
      <c r="AQ24" s="14"/>
      <c r="AR24" s="14"/>
      <c r="AS24" s="14"/>
      <c r="AT24" s="14"/>
      <c r="AU24" s="14"/>
      <c r="AV24" s="14">
        <f t="shared" si="1"/>
        <v>0</v>
      </c>
      <c r="AW24" s="14"/>
      <c r="AX24" s="14"/>
      <c r="AY24" s="14"/>
      <c r="AZ24" s="14"/>
      <c r="BA24" s="14"/>
      <c r="BB24" s="14"/>
      <c r="BC24" s="14"/>
      <c r="BD24" s="14"/>
      <c r="BE24" s="14"/>
      <c r="BF24" s="14">
        <f t="shared" si="0"/>
        <v>0</v>
      </c>
      <c r="BG24" s="14"/>
      <c r="BH24" s="13" t="e">
        <f>VLOOKUP(D24,A40:C47,3,TRUE)</f>
        <v>#N/A</v>
      </c>
    </row>
    <row r="25" spans="1:60" x14ac:dyDescent="0.2">
      <c r="A25" s="9"/>
      <c r="B25" s="9"/>
      <c r="C25" s="9"/>
      <c r="D25" s="9"/>
      <c r="E25" s="9"/>
      <c r="F25" s="9"/>
      <c r="G25" s="9"/>
      <c r="H25" s="9"/>
      <c r="I25" s="9"/>
      <c r="J25" s="9"/>
      <c r="AL25" s="14"/>
      <c r="AM25" s="14"/>
      <c r="AN25" s="14"/>
      <c r="AO25" s="14"/>
      <c r="AP25" s="14"/>
      <c r="AQ25" s="14"/>
      <c r="AR25" s="14"/>
      <c r="AS25" s="14"/>
      <c r="AT25" s="14"/>
      <c r="AU25" s="14"/>
      <c r="AV25" s="14">
        <f t="shared" si="1"/>
        <v>0</v>
      </c>
      <c r="AW25" s="14"/>
      <c r="AX25" s="14"/>
      <c r="AY25" s="14"/>
      <c r="AZ25" s="14"/>
      <c r="BA25" s="14"/>
      <c r="BB25" s="14"/>
      <c r="BC25" s="14"/>
      <c r="BD25" s="14"/>
      <c r="BE25" s="14"/>
      <c r="BF25" s="14">
        <f t="shared" si="0"/>
        <v>0</v>
      </c>
      <c r="BG25" s="14"/>
      <c r="BH25" s="13" t="e">
        <f>VLOOKUP(D25,A40:C47,3,TRUE)</f>
        <v>#N/A</v>
      </c>
    </row>
    <row r="26" spans="1:60" x14ac:dyDescent="0.2">
      <c r="A26" s="9"/>
      <c r="B26" s="9"/>
      <c r="C26" s="9"/>
      <c r="D26" s="9"/>
      <c r="E26" s="9"/>
      <c r="F26" s="9"/>
      <c r="G26" s="9"/>
      <c r="H26" s="9"/>
      <c r="I26" s="9"/>
      <c r="J26" s="9"/>
      <c r="AL26" s="14"/>
      <c r="AM26" s="14"/>
      <c r="AN26" s="14"/>
      <c r="AO26" s="14"/>
      <c r="AP26" s="14"/>
      <c r="AQ26" s="14"/>
      <c r="AR26" s="14"/>
      <c r="AS26" s="14"/>
      <c r="AT26" s="14"/>
      <c r="AU26" s="14"/>
      <c r="AV26" s="14">
        <f t="shared" si="1"/>
        <v>0</v>
      </c>
      <c r="AW26" s="14"/>
      <c r="AX26" s="14"/>
      <c r="AY26" s="14"/>
      <c r="AZ26" s="14"/>
      <c r="BA26" s="14"/>
      <c r="BB26" s="14"/>
      <c r="BC26" s="14"/>
      <c r="BD26" s="14"/>
      <c r="BE26" s="14"/>
      <c r="BF26" s="14">
        <f t="shared" si="0"/>
        <v>0</v>
      </c>
      <c r="BG26" s="14"/>
      <c r="BH26" s="13" t="e">
        <f>VLOOKUP(D26,A40:C47,3,TRUE)</f>
        <v>#N/A</v>
      </c>
    </row>
    <row r="27" spans="1:60" x14ac:dyDescent="0.2">
      <c r="A27" s="9"/>
      <c r="B27" s="9"/>
      <c r="C27" s="9"/>
      <c r="D27" s="9"/>
      <c r="E27" s="9"/>
      <c r="F27" s="9"/>
      <c r="G27" s="9"/>
      <c r="H27" s="9"/>
      <c r="I27" s="9"/>
      <c r="J27" s="9"/>
      <c r="AL27" s="14"/>
      <c r="AM27" s="14"/>
      <c r="AN27" s="14"/>
      <c r="AO27" s="14"/>
      <c r="AP27" s="14"/>
      <c r="AQ27" s="14"/>
      <c r="AR27" s="14"/>
      <c r="AS27" s="14"/>
      <c r="AT27" s="14"/>
      <c r="AU27" s="14"/>
      <c r="AV27" s="14">
        <f t="shared" si="1"/>
        <v>0</v>
      </c>
      <c r="AW27" s="14"/>
      <c r="AX27" s="14"/>
      <c r="AY27" s="14"/>
      <c r="AZ27" s="14"/>
      <c r="BA27" s="14"/>
      <c r="BB27" s="14"/>
      <c r="BC27" s="14"/>
      <c r="BD27" s="14"/>
      <c r="BE27" s="14"/>
      <c r="BF27" s="14">
        <f t="shared" si="0"/>
        <v>0</v>
      </c>
      <c r="BG27" s="14"/>
      <c r="BH27" s="13" t="e">
        <f>VLOOKUP(D27,A40:C47,3,TRUE)</f>
        <v>#N/A</v>
      </c>
    </row>
    <row r="28" spans="1:60" x14ac:dyDescent="0.2">
      <c r="A28" s="9"/>
      <c r="B28" s="9"/>
      <c r="C28" s="9"/>
      <c r="D28" s="9"/>
      <c r="E28" s="9"/>
      <c r="F28" s="9"/>
      <c r="G28" s="9"/>
      <c r="H28" s="9"/>
      <c r="I28" s="9"/>
      <c r="J28" s="9"/>
      <c r="AL28" s="14"/>
      <c r="AM28" s="14"/>
      <c r="AN28" s="14"/>
      <c r="AO28" s="14"/>
      <c r="AP28" s="14"/>
      <c r="AQ28" s="14"/>
      <c r="AR28" s="14"/>
      <c r="AS28" s="14"/>
      <c r="AT28" s="14"/>
      <c r="AU28" s="14"/>
      <c r="AV28" s="14">
        <f t="shared" si="1"/>
        <v>0</v>
      </c>
      <c r="AW28" s="14"/>
      <c r="AX28" s="14"/>
      <c r="AY28" s="14"/>
      <c r="AZ28" s="14"/>
      <c r="BA28" s="14"/>
      <c r="BB28" s="14"/>
      <c r="BC28" s="14"/>
      <c r="BD28" s="14"/>
      <c r="BE28" s="14"/>
      <c r="BF28" s="14">
        <f t="shared" si="0"/>
        <v>0</v>
      </c>
      <c r="BG28" s="14"/>
      <c r="BH28" s="13" t="e">
        <f>VLOOKUP(D28,A40:C47,3,TRUE)</f>
        <v>#N/A</v>
      </c>
    </row>
    <row r="29" spans="1:60" x14ac:dyDescent="0.2">
      <c r="A29" s="9"/>
      <c r="B29" s="9"/>
      <c r="C29" s="9"/>
      <c r="D29" s="9"/>
      <c r="E29" s="9"/>
      <c r="F29" s="9"/>
      <c r="G29" s="9"/>
      <c r="H29" s="9"/>
      <c r="I29" s="9"/>
      <c r="J29" s="9"/>
      <c r="AL29" s="14"/>
      <c r="AM29" s="14"/>
      <c r="AN29" s="14"/>
      <c r="AO29" s="14"/>
      <c r="AP29" s="14"/>
      <c r="AQ29" s="14"/>
      <c r="AR29" s="14"/>
      <c r="AS29" s="14"/>
      <c r="AT29" s="14"/>
      <c r="AU29" s="14"/>
      <c r="AV29" s="14">
        <f t="shared" si="1"/>
        <v>0</v>
      </c>
      <c r="AW29" s="14"/>
      <c r="AX29" s="14"/>
      <c r="AY29" s="14"/>
      <c r="AZ29" s="14"/>
      <c r="BA29" s="14"/>
      <c r="BB29" s="14"/>
      <c r="BC29" s="14"/>
      <c r="BD29" s="14"/>
      <c r="BE29" s="14"/>
      <c r="BF29" s="14">
        <f t="shared" si="0"/>
        <v>0</v>
      </c>
      <c r="BG29" s="14"/>
      <c r="BH29" s="13" t="e">
        <f>VLOOKUP(D29,A40:C47,3,TRUE)</f>
        <v>#N/A</v>
      </c>
    </row>
    <row r="30" spans="1:60" x14ac:dyDescent="0.2">
      <c r="A30" s="9"/>
      <c r="B30" s="9"/>
      <c r="C30" s="9"/>
      <c r="D30" s="9"/>
      <c r="E30" s="9"/>
      <c r="F30" s="9"/>
      <c r="G30" s="9"/>
      <c r="H30" s="9"/>
      <c r="I30" s="9"/>
      <c r="J30" s="9"/>
      <c r="AL30" s="14"/>
      <c r="AM30" s="14"/>
      <c r="AN30" s="14"/>
      <c r="AO30" s="14"/>
      <c r="AP30" s="14"/>
      <c r="AQ30" s="14"/>
      <c r="AR30" s="14"/>
      <c r="AS30" s="14"/>
      <c r="AT30" s="14"/>
      <c r="AU30" s="14"/>
      <c r="AV30" s="14">
        <f t="shared" si="1"/>
        <v>0</v>
      </c>
      <c r="AW30" s="14"/>
      <c r="AX30" s="14"/>
      <c r="AY30" s="14"/>
      <c r="AZ30" s="14"/>
      <c r="BA30" s="14"/>
      <c r="BB30" s="14"/>
      <c r="BC30" s="14"/>
      <c r="BD30" s="14"/>
      <c r="BE30" s="14"/>
      <c r="BF30" s="14">
        <f t="shared" si="0"/>
        <v>0</v>
      </c>
      <c r="BG30" s="14"/>
      <c r="BH30" s="13" t="e">
        <f>VLOOKUP(D30,A40:C47,3,TRUE)</f>
        <v>#N/A</v>
      </c>
    </row>
    <row r="31" spans="1:60" x14ac:dyDescent="0.2">
      <c r="A31" s="9"/>
      <c r="B31" s="9"/>
      <c r="C31" s="9"/>
      <c r="D31" s="9"/>
      <c r="E31" s="9"/>
      <c r="F31" s="9"/>
      <c r="G31" s="9"/>
      <c r="H31" s="9"/>
      <c r="I31" s="9"/>
      <c r="J31" s="9"/>
      <c r="AL31" s="14"/>
      <c r="AM31" s="14"/>
      <c r="AN31" s="14"/>
      <c r="AO31" s="14"/>
      <c r="AP31" s="14"/>
      <c r="AQ31" s="14"/>
      <c r="AR31" s="14"/>
      <c r="AS31" s="14"/>
      <c r="AT31" s="14"/>
      <c r="AU31" s="14"/>
      <c r="AV31" s="14">
        <f t="shared" si="1"/>
        <v>0</v>
      </c>
      <c r="AW31" s="14"/>
      <c r="AX31" s="14"/>
      <c r="AY31" s="14"/>
      <c r="AZ31" s="14"/>
      <c r="BA31" s="14"/>
      <c r="BB31" s="14"/>
      <c r="BC31" s="14"/>
      <c r="BD31" s="14"/>
      <c r="BE31" s="14"/>
      <c r="BF31" s="14">
        <f t="shared" si="0"/>
        <v>0</v>
      </c>
      <c r="BG31" s="14"/>
      <c r="BH31" s="13" t="e">
        <f>VLOOKUP(D31,A40:C47,3,TRUE)</f>
        <v>#N/A</v>
      </c>
    </row>
    <row r="32" spans="1:60" x14ac:dyDescent="0.2">
      <c r="A32" s="9"/>
      <c r="B32" s="9"/>
      <c r="C32" s="9"/>
      <c r="D32" s="9"/>
      <c r="E32" s="9"/>
      <c r="F32" s="9"/>
      <c r="G32" s="9"/>
      <c r="H32" s="9"/>
      <c r="I32" s="9"/>
      <c r="J32" s="9"/>
      <c r="AL32" s="14"/>
      <c r="AM32" s="14"/>
      <c r="AN32" s="14"/>
      <c r="AO32" s="14"/>
      <c r="AP32" s="14"/>
      <c r="AQ32" s="14"/>
      <c r="AR32" s="14"/>
      <c r="AS32" s="14"/>
      <c r="AT32" s="14"/>
      <c r="AU32" s="14"/>
      <c r="AV32" s="14">
        <f t="shared" si="1"/>
        <v>0</v>
      </c>
      <c r="AW32" s="14"/>
      <c r="AX32" s="14"/>
      <c r="AY32" s="14"/>
      <c r="AZ32" s="14"/>
      <c r="BA32" s="14"/>
      <c r="BB32" s="14"/>
      <c r="BC32" s="14"/>
      <c r="BD32" s="14"/>
      <c r="BE32" s="14"/>
      <c r="BF32" s="14">
        <f t="shared" si="0"/>
        <v>0</v>
      </c>
      <c r="BG32" s="14"/>
      <c r="BH32" s="13" t="e">
        <f>VLOOKUP(D32,A40:C47,3,TRUE)</f>
        <v>#N/A</v>
      </c>
    </row>
    <row r="33" spans="1:60" x14ac:dyDescent="0.2">
      <c r="A33" s="9"/>
      <c r="B33" s="9"/>
      <c r="C33" s="9"/>
      <c r="D33" s="9"/>
      <c r="E33" s="9"/>
      <c r="F33" s="9"/>
      <c r="G33" s="9"/>
      <c r="H33" s="9"/>
      <c r="I33" s="9"/>
      <c r="J33" s="9"/>
      <c r="AL33" s="14"/>
      <c r="AM33" s="14"/>
      <c r="AN33" s="14"/>
      <c r="AO33" s="14"/>
      <c r="AP33" s="14"/>
      <c r="AQ33" s="14"/>
      <c r="AR33" s="14"/>
      <c r="AS33" s="14"/>
      <c r="AT33" s="14"/>
      <c r="AU33" s="14"/>
      <c r="AV33" s="14">
        <f t="shared" si="1"/>
        <v>0</v>
      </c>
      <c r="AW33" s="14"/>
      <c r="AX33" s="14"/>
      <c r="AY33" s="14"/>
      <c r="AZ33" s="14"/>
      <c r="BA33" s="14"/>
      <c r="BB33" s="14"/>
      <c r="BC33" s="14"/>
      <c r="BD33" s="14"/>
      <c r="BE33" s="14"/>
      <c r="BF33" s="14">
        <f t="shared" si="0"/>
        <v>0</v>
      </c>
      <c r="BG33" s="14"/>
      <c r="BH33" s="13" t="e">
        <f>VLOOKUP(D33,A40:C47,3,TRUE)</f>
        <v>#N/A</v>
      </c>
    </row>
    <row r="34" spans="1:60" x14ac:dyDescent="0.2">
      <c r="A34" s="9"/>
      <c r="B34" s="9"/>
      <c r="C34" s="9"/>
      <c r="D34" s="9"/>
      <c r="E34" s="9"/>
      <c r="F34" s="9"/>
      <c r="G34" s="9"/>
      <c r="H34" s="9"/>
      <c r="I34" s="9"/>
      <c r="J34" s="9"/>
      <c r="AL34" s="14"/>
      <c r="AM34" s="14"/>
      <c r="AN34" s="14"/>
      <c r="AO34" s="14"/>
      <c r="AP34" s="14"/>
      <c r="AQ34" s="14"/>
      <c r="AR34" s="14"/>
      <c r="AS34" s="14"/>
      <c r="AT34" s="14"/>
      <c r="AU34" s="14"/>
      <c r="AV34" s="14">
        <f t="shared" si="1"/>
        <v>0</v>
      </c>
      <c r="AW34" s="14"/>
      <c r="AX34" s="14"/>
      <c r="AY34" s="14"/>
      <c r="AZ34" s="14"/>
      <c r="BA34" s="14"/>
      <c r="BB34" s="14"/>
      <c r="BC34" s="14"/>
      <c r="BD34" s="14"/>
      <c r="BE34" s="14"/>
      <c r="BF34" s="14">
        <f t="shared" si="0"/>
        <v>0</v>
      </c>
      <c r="BG34" s="14"/>
      <c r="BH34" s="13" t="e">
        <f>VLOOKUP(D34,A40:C47,3,TRUE)</f>
        <v>#N/A</v>
      </c>
    </row>
    <row r="35" spans="1:60" x14ac:dyDescent="0.2">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14">
        <f t="shared" si="1"/>
        <v>0</v>
      </c>
      <c r="AW35" s="9"/>
      <c r="AX35" s="9"/>
      <c r="AY35" s="9"/>
      <c r="AZ35" s="9"/>
      <c r="BA35" s="9"/>
      <c r="BB35" s="9"/>
      <c r="BC35" s="9"/>
      <c r="BD35" s="9"/>
      <c r="BE35" s="9"/>
      <c r="BF35" s="14">
        <f t="shared" si="0"/>
        <v>0</v>
      </c>
      <c r="BG35" s="9"/>
      <c r="BH35" s="13" t="e">
        <f>VLOOKUP(D35,A40:C47,3,TRUE)</f>
        <v>#N/A</v>
      </c>
    </row>
    <row r="36" spans="1:60" x14ac:dyDescent="0.2">
      <c r="A36" s="8"/>
      <c r="B36" s="8"/>
      <c r="C36" s="8"/>
      <c r="D36" s="8"/>
      <c r="E36" s="8"/>
      <c r="F36" s="8"/>
      <c r="G36" s="8"/>
      <c r="H36" s="8"/>
      <c r="I36" s="8"/>
      <c r="J36" s="8"/>
      <c r="BH36" s="6">
        <f>SUMIF(BH10:BH35,"&lt;&gt;#N/A")</f>
        <v>0</v>
      </c>
    </row>
    <row r="37" spans="1:60" x14ac:dyDescent="0.2">
      <c r="A37" s="8"/>
      <c r="B37" s="8"/>
      <c r="C37" s="8"/>
      <c r="D37" s="8"/>
      <c r="E37" s="8"/>
      <c r="F37" s="8"/>
      <c r="G37" s="8"/>
      <c r="H37" s="8"/>
      <c r="I37" s="8"/>
      <c r="J37" s="8"/>
      <c r="BH37" s="8"/>
    </row>
    <row r="39" spans="1:60" ht="18" customHeight="1" x14ac:dyDescent="0.2">
      <c r="A39" s="31" t="s">
        <v>66</v>
      </c>
      <c r="B39" s="32"/>
      <c r="C39" s="33"/>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30" t="s">
        <v>8</v>
      </c>
      <c r="AM39" s="30"/>
      <c r="AN39" s="30"/>
      <c r="AO39" s="30"/>
      <c r="AP39" s="30"/>
      <c r="AQ39" s="30"/>
      <c r="AR39" s="30"/>
    </row>
    <row r="40" spans="1:60" x14ac:dyDescent="0.2">
      <c r="A40" s="18" t="s">
        <v>9</v>
      </c>
      <c r="B40" s="19"/>
      <c r="C40" s="19">
        <v>250</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30"/>
      <c r="AM40" s="30"/>
      <c r="AN40" s="30"/>
      <c r="AO40" s="30"/>
      <c r="AP40" s="30"/>
      <c r="AQ40" s="30"/>
      <c r="AR40" s="30"/>
    </row>
    <row r="41" spans="1:60" x14ac:dyDescent="0.2">
      <c r="A41" s="20" t="s">
        <v>10</v>
      </c>
      <c r="B41" s="21"/>
      <c r="C41" s="21">
        <v>170</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30"/>
      <c r="AM41" s="30"/>
      <c r="AN41" s="30"/>
      <c r="AO41" s="30"/>
      <c r="AP41" s="30"/>
      <c r="AQ41" s="30"/>
      <c r="AR41" s="30"/>
    </row>
    <row r="42" spans="1:60" x14ac:dyDescent="0.2">
      <c r="A42" s="20" t="s">
        <v>11</v>
      </c>
      <c r="B42" s="21"/>
      <c r="C42" s="21">
        <v>170</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30"/>
      <c r="AM42" s="30"/>
      <c r="AN42" s="30"/>
      <c r="AO42" s="30"/>
      <c r="AP42" s="30"/>
      <c r="AQ42" s="30"/>
      <c r="AR42" s="30"/>
    </row>
    <row r="43" spans="1:60" x14ac:dyDescent="0.2">
      <c r="A43" s="20" t="s">
        <v>12</v>
      </c>
      <c r="B43" s="21"/>
      <c r="C43" s="21">
        <v>115</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30"/>
      <c r="AM43" s="30"/>
      <c r="AN43" s="30"/>
      <c r="AO43" s="30"/>
      <c r="AP43" s="30"/>
      <c r="AQ43" s="30"/>
      <c r="AR43" s="30"/>
    </row>
    <row r="44" spans="1:60" x14ac:dyDescent="0.2">
      <c r="A44" s="20" t="s">
        <v>13</v>
      </c>
      <c r="B44" s="21"/>
      <c r="C44" s="21">
        <v>85</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30"/>
      <c r="AM44" s="30"/>
      <c r="AN44" s="30"/>
      <c r="AO44" s="30"/>
      <c r="AP44" s="30"/>
      <c r="AQ44" s="30"/>
      <c r="AR44" s="30"/>
    </row>
    <row r="45" spans="1:60" x14ac:dyDescent="0.2">
      <c r="A45" s="20" t="s">
        <v>14</v>
      </c>
      <c r="B45" s="21"/>
      <c r="C45" s="21">
        <v>0</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30"/>
      <c r="AM45" s="30"/>
      <c r="AN45" s="30"/>
      <c r="AO45" s="30"/>
      <c r="AP45" s="30"/>
      <c r="AQ45" s="30"/>
      <c r="AR45" s="30"/>
    </row>
    <row r="46" spans="1:60" x14ac:dyDescent="0.2">
      <c r="A46" s="20" t="s">
        <v>15</v>
      </c>
      <c r="B46" s="21"/>
      <c r="C46" s="21">
        <v>0</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30"/>
      <c r="AM46" s="30"/>
      <c r="AN46" s="30"/>
      <c r="AO46" s="30"/>
      <c r="AP46" s="30"/>
      <c r="AQ46" s="30"/>
      <c r="AR46" s="30"/>
    </row>
    <row r="47" spans="1:60" x14ac:dyDescent="0.2">
      <c r="A47" s="18" t="s">
        <v>16</v>
      </c>
      <c r="B47" s="19"/>
      <c r="C47" s="19">
        <v>0</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30"/>
      <c r="AM47" s="30"/>
      <c r="AN47" s="30"/>
      <c r="AO47" s="30"/>
      <c r="AP47" s="30"/>
      <c r="AQ47" s="30"/>
      <c r="AR47" s="30"/>
    </row>
    <row r="48" spans="1:60" x14ac:dyDescent="0.2">
      <c r="A48" s="17"/>
      <c r="B48" s="17"/>
      <c r="C48" s="17"/>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30"/>
      <c r="AM48" s="30"/>
      <c r="AN48" s="30"/>
      <c r="AO48" s="30"/>
      <c r="AP48" s="30"/>
      <c r="AQ48" s="30"/>
      <c r="AR48" s="30"/>
    </row>
    <row r="49" spans="1:44" x14ac:dyDescent="0.2">
      <c r="A49" s="34" t="s">
        <v>67</v>
      </c>
      <c r="B49" s="35"/>
      <c r="C49" s="36"/>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30"/>
      <c r="AM49" s="30"/>
      <c r="AN49" s="30"/>
      <c r="AO49" s="30"/>
      <c r="AP49" s="30"/>
      <c r="AQ49" s="30"/>
      <c r="AR49" s="30"/>
    </row>
    <row r="50" spans="1:44" x14ac:dyDescent="0.2">
      <c r="A50" s="22" t="s">
        <v>9</v>
      </c>
      <c r="B50" s="23"/>
      <c r="C50" s="23">
        <v>290</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30"/>
      <c r="AM50" s="30"/>
      <c r="AN50" s="30"/>
      <c r="AO50" s="30"/>
      <c r="AP50" s="30"/>
      <c r="AQ50" s="30"/>
      <c r="AR50" s="30"/>
    </row>
    <row r="51" spans="1:44" x14ac:dyDescent="0.2">
      <c r="A51" s="24" t="s">
        <v>10</v>
      </c>
      <c r="B51" s="25"/>
      <c r="C51" s="25">
        <v>210</v>
      </c>
      <c r="D51" s="5"/>
      <c r="E51" s="5"/>
      <c r="F51" s="5"/>
      <c r="G51" s="5"/>
      <c r="H51" s="5"/>
      <c r="I51" s="5"/>
      <c r="AL51" s="30"/>
      <c r="AM51" s="30"/>
      <c r="AN51" s="30"/>
      <c r="AO51" s="30"/>
      <c r="AP51" s="30"/>
      <c r="AQ51" s="30"/>
      <c r="AR51" s="30"/>
    </row>
    <row r="52" spans="1:44" x14ac:dyDescent="0.2">
      <c r="A52" s="24" t="s">
        <v>11</v>
      </c>
      <c r="B52" s="25"/>
      <c r="C52" s="25">
        <v>210</v>
      </c>
      <c r="D52" s="5"/>
      <c r="E52" s="5"/>
      <c r="F52" s="5"/>
      <c r="G52" s="5"/>
      <c r="H52" s="5"/>
      <c r="I52" s="5"/>
      <c r="AL52" s="30"/>
      <c r="AM52" s="30"/>
      <c r="AN52" s="30"/>
      <c r="AO52" s="30"/>
      <c r="AP52" s="30"/>
      <c r="AQ52" s="30"/>
      <c r="AR52" s="30"/>
    </row>
    <row r="53" spans="1:44" x14ac:dyDescent="0.2">
      <c r="A53" s="24" t="s">
        <v>12</v>
      </c>
      <c r="B53" s="25"/>
      <c r="C53" s="25">
        <v>155</v>
      </c>
      <c r="D53" s="5"/>
      <c r="E53" s="5"/>
      <c r="F53" s="5"/>
      <c r="G53" s="5"/>
      <c r="H53" s="5"/>
      <c r="I53" s="5"/>
      <c r="AL53" s="30"/>
      <c r="AM53" s="30"/>
      <c r="AN53" s="30"/>
      <c r="AO53" s="30"/>
      <c r="AP53" s="30"/>
      <c r="AQ53" s="30"/>
      <c r="AR53" s="30"/>
    </row>
    <row r="54" spans="1:44" x14ac:dyDescent="0.2">
      <c r="A54" s="24" t="s">
        <v>13</v>
      </c>
      <c r="B54" s="25"/>
      <c r="C54" s="25">
        <v>105</v>
      </c>
      <c r="D54" s="5"/>
      <c r="E54" s="5"/>
      <c r="F54" s="5"/>
      <c r="G54" s="5"/>
      <c r="H54" s="5"/>
      <c r="I54" s="5"/>
    </row>
    <row r="55" spans="1:44" x14ac:dyDescent="0.2">
      <c r="A55" s="24" t="s">
        <v>14</v>
      </c>
      <c r="B55" s="25"/>
      <c r="C55" s="25">
        <v>0</v>
      </c>
      <c r="D55" s="8"/>
      <c r="E55" s="8"/>
      <c r="F55" s="8"/>
      <c r="G55" s="8"/>
      <c r="H55" s="8"/>
      <c r="I55" s="8"/>
    </row>
    <row r="56" spans="1:44" x14ac:dyDescent="0.2">
      <c r="A56" s="24" t="s">
        <v>15</v>
      </c>
      <c r="B56" s="25"/>
      <c r="C56" s="25">
        <v>0</v>
      </c>
      <c r="D56" s="8"/>
      <c r="E56" s="8"/>
      <c r="F56" s="8"/>
      <c r="G56" s="8"/>
      <c r="H56" s="8"/>
      <c r="I56" s="8"/>
    </row>
    <row r="57" spans="1:44" x14ac:dyDescent="0.2">
      <c r="A57" s="22" t="s">
        <v>16</v>
      </c>
      <c r="B57" s="23"/>
      <c r="C57" s="23">
        <v>0</v>
      </c>
      <c r="D57" s="8"/>
      <c r="E57" s="8"/>
      <c r="F57" s="8"/>
      <c r="G57" s="8"/>
      <c r="H57" s="8"/>
      <c r="I57" s="8"/>
    </row>
  </sheetData>
  <mergeCells count="8">
    <mergeCell ref="AL39:AR53"/>
    <mergeCell ref="A39:C39"/>
    <mergeCell ref="A49:C49"/>
    <mergeCell ref="AL4:AN4"/>
    <mergeCell ref="AL5:AN5"/>
    <mergeCell ref="AL6:AN6"/>
    <mergeCell ref="AL2:AN2"/>
    <mergeCell ref="E2:G2"/>
  </mergeCells>
  <conditionalFormatting sqref="BH10:BH35">
    <cfRule type="containsErrors" dxfId="0" priority="2">
      <formula>ISERROR(BH10)</formula>
    </cfRule>
  </conditionalFormatting>
  <dataValidations count="4">
    <dataValidation type="list" allowBlank="1" showInputMessage="1" showErrorMessage="1" sqref="H10:I34 H36:I37" xr:uid="{00000000-0002-0000-0000-000001000000}">
      <formula1>"Yes,No,Not sure"</formula1>
    </dataValidation>
    <dataValidation type="list" allowBlank="1" showInputMessage="1" showErrorMessage="1" sqref="AW35:BE35 E35:AU35" xr:uid="{266E4A53-0723-D44C-9A4B-5FC28D3097A5}">
      <formula1>#REF!</formula1>
    </dataValidation>
    <dataValidation type="list" allowBlank="1" showInputMessage="1" showErrorMessage="1" sqref="D10:D35" xr:uid="{53F924B7-8C01-6646-B22B-F42D2FB34D2D}">
      <formula1>$A$40:$A$47</formula1>
    </dataValidation>
    <dataValidation type="list" allowBlank="1" showInputMessage="1" showErrorMessage="1" sqref="BG10:BG35" xr:uid="{0876A2EC-E662-EB4A-A633-057EA1D74013}">
      <formula1>"Yes,No,Prefer not to answer,Unknown"</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cc20c3d-9575-4d3e-b217-ab874220c0d9">
      <Terms xmlns="http://schemas.microsoft.com/office/infopath/2007/PartnerControls"/>
    </lcf76f155ced4ddcb4097134ff3c332f>
    <SponsorLevel xmlns="dcc20c3d-9575-4d3e-b217-ab874220c0d9" xsi:nil="true"/>
    <TaxCatchAll xmlns="7665f82d-57fb-4351-8ce5-5285f12878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48553FBA090D45B2F7CF0BAD1985A0" ma:contentTypeVersion="21" ma:contentTypeDescription="Create a new document." ma:contentTypeScope="" ma:versionID="0d9b51ea69c4c5d076e7a6b0e5a6ec60">
  <xsd:schema xmlns:xsd="http://www.w3.org/2001/XMLSchema" xmlns:xs="http://www.w3.org/2001/XMLSchema" xmlns:p="http://schemas.microsoft.com/office/2006/metadata/properties" xmlns:ns2="dcc20c3d-9575-4d3e-b217-ab874220c0d9" xmlns:ns3="7665f82d-57fb-4351-8ce5-5285f1287899" targetNamespace="http://schemas.microsoft.com/office/2006/metadata/properties" ma:root="true" ma:fieldsID="70e4c4c19bbc67ae429ce6d8d01cebc3" ns2:_="" ns3:_="">
    <xsd:import namespace="dcc20c3d-9575-4d3e-b217-ab874220c0d9"/>
    <xsd:import namespace="7665f82d-57fb-4351-8ce5-5285f128789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SponsorLevel"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20c3d-9575-4d3e-b217-ab874220c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SponsorLevel" ma:index="20" nillable="true" ma:displayName="Sponsor Level" ma:format="Dropdown" ma:internalName="SponsorLevel">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4a049a30-8542-49b7-9856-d6c356aa0c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65f82d-57fb-4351-8ce5-5285f12878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5e07498-479e-41f4-9adf-46ccdefa7ccd}" ma:internalName="TaxCatchAll" ma:showField="CatchAllData" ma:web="7665f82d-57fb-4351-8ce5-5285f12878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A49412-6554-44F8-9C32-A20671B110EC}">
  <ds:schemaRefs>
    <ds:schemaRef ds:uri="http://schemas.microsoft.com/office/2006/metadata/properties"/>
    <ds:schemaRef ds:uri="http://schemas.microsoft.com/office/infopath/2007/PartnerControls"/>
    <ds:schemaRef ds:uri="dcc20c3d-9575-4d3e-b217-ab874220c0d9"/>
    <ds:schemaRef ds:uri="7665f82d-57fb-4351-8ce5-5285f1287899"/>
  </ds:schemaRefs>
</ds:datastoreItem>
</file>

<file path=customXml/itemProps2.xml><?xml version="1.0" encoding="utf-8"?>
<ds:datastoreItem xmlns:ds="http://schemas.openxmlformats.org/officeDocument/2006/customXml" ds:itemID="{2CF5C7D7-E5B3-4095-8646-8A5446518570}">
  <ds:schemaRefs>
    <ds:schemaRef ds:uri="http://schemas.microsoft.com/sharepoint/v3/contenttype/forms"/>
  </ds:schemaRefs>
</ds:datastoreItem>
</file>

<file path=customXml/itemProps3.xml><?xml version="1.0" encoding="utf-8"?>
<ds:datastoreItem xmlns:ds="http://schemas.openxmlformats.org/officeDocument/2006/customXml" ds:itemID="{F9AAB030-158D-4DA7-8709-73A939D74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20c3d-9575-4d3e-b217-ab874220c0d9"/>
    <ds:schemaRef ds:uri="7665f82d-57fb-4351-8ce5-5285f12878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dcterms:created xsi:type="dcterms:W3CDTF">2020-07-28T19:43:56Z</dcterms:created>
  <dcterms:modified xsi:type="dcterms:W3CDTF">2023-08-22T00:31:55Z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0x0101009048553FBA090D45B2F7CF0BAD1985A0</vt:lpwstr>
  </property>
  <property fmtid="{D5CDD505-2E9C-101B-9397-08002B2CF9AE}" pid="3" name="MediaServiceImageTags">
    <vt:lpwstr/>
  </property>
</Properties>
</file>