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eresa/Desktop/"/>
    </mc:Choice>
  </mc:AlternateContent>
  <xr:revisionPtr revIDLastSave="0" documentId="8_{CFBDE352-0660-9F4E-AAA7-C2CC6B2A2AA1}" xr6:coauthVersionLast="47" xr6:coauthVersionMax="47" xr10:uidLastSave="{00000000-0000-0000-0000-000000000000}"/>
  <bookViews>
    <workbookView xWindow="3120" yWindow="1240" windowWidth="25460" windowHeight="17260" xr2:uid="{00000000-000D-0000-FFFF-FFFF00000000}"/>
  </bookViews>
  <sheets>
    <sheet name="Registration form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8" i="1" l="1" a="1"/>
  <c r="E38" i="1" s="1"/>
  <c r="E39" i="1" a="1"/>
  <c r="E39" i="1" s="1"/>
  <c r="E40" i="1" a="1"/>
  <c r="E4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E27" i="1" a="1"/>
  <c r="E27" i="1" s="1"/>
  <c r="E28" i="1" a="1"/>
  <c r="E28" i="1" s="1"/>
  <c r="E29" i="1" a="1"/>
  <c r="E29" i="1" s="1"/>
  <c r="E30" i="1" a="1"/>
  <c r="E30" i="1" s="1"/>
  <c r="E31" i="1" a="1"/>
  <c r="E31" i="1" s="1"/>
  <c r="E32" i="1" a="1"/>
  <c r="E32" i="1" s="1"/>
  <c r="E33" i="1" a="1"/>
  <c r="E33" i="1" s="1"/>
  <c r="E34" i="1" a="1"/>
  <c r="E34" i="1" s="1"/>
  <c r="E35" i="1" a="1"/>
  <c r="E35" i="1" s="1"/>
  <c r="E36" i="1" a="1"/>
  <c r="E36" i="1" s="1"/>
  <c r="E37" i="1" a="1"/>
  <c r="E37" i="1" s="1"/>
  <c r="C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<sst xmlns="http://schemas.openxmlformats.org/spreadsheetml/2006/main" count="32" uniqueCount="29">
  <si>
    <t>Group Registration Form</t>
  </si>
  <si>
    <t>Ticket options:</t>
  </si>
  <si>
    <t>Ticket Types</t>
  </si>
  <si>
    <t>General Admission</t>
  </si>
  <si>
    <t>Partial Scholarship</t>
  </si>
  <si>
    <t>Invoice Total:</t>
  </si>
  <si>
    <t>Full Scholarship</t>
  </si>
  <si>
    <t>Paid tickets help offset the cost of lunches, rental fees, and access accommodations.</t>
  </si>
  <si>
    <t>*Required information</t>
  </si>
  <si>
    <t>Amount</t>
  </si>
  <si>
    <t>Other access needs</t>
  </si>
  <si>
    <t>Dietary restrictions and/or allergies</t>
  </si>
  <si>
    <t>Group transportation plan is being arranged</t>
  </si>
  <si>
    <t>Driving themself</t>
  </si>
  <si>
    <t>Driving, and can offer rides to others in their area</t>
  </si>
  <si>
    <t>Looking to join a carpool</t>
  </si>
  <si>
    <t>HHAD 2026</t>
  </si>
  <si>
    <t>Scholarships are available for those with limited means. Please choose whatever's right for your group.</t>
  </si>
  <si>
    <r>
      <t xml:space="preserve">📩 Email completed form to </t>
    </r>
    <r>
      <rPr>
        <b/>
        <u/>
        <sz val="12"/>
        <color rgb="FF000000"/>
        <rFont val="Aptos"/>
      </rPr>
      <t>teresac@wliha.org</t>
    </r>
    <r>
      <rPr>
        <b/>
        <sz val="12"/>
        <color rgb="FF000000"/>
        <rFont val="Aptos"/>
      </rPr>
      <t xml:space="preserve"> no later than January 9.</t>
    </r>
  </si>
  <si>
    <r>
      <rPr>
        <sz val="12"/>
        <color rgb="FFFFFFFF"/>
        <rFont val="Aptos"/>
      </rPr>
      <t>First Name</t>
    </r>
    <r>
      <rPr>
        <sz val="12"/>
        <color rgb="FFE86604"/>
        <rFont val="Aptos"/>
      </rPr>
      <t>*</t>
    </r>
  </si>
  <si>
    <r>
      <rPr>
        <sz val="12"/>
        <color rgb="FFFFFFFF"/>
        <rFont val="Aptos"/>
      </rPr>
      <t>Last Name</t>
    </r>
    <r>
      <rPr>
        <sz val="12"/>
        <color rgb="FFE86604"/>
        <rFont val="Aptos"/>
      </rPr>
      <t>*</t>
    </r>
  </si>
  <si>
    <r>
      <rPr>
        <sz val="12"/>
        <color rgb="FFFFFFFF"/>
        <rFont val="Aptos"/>
      </rPr>
      <t>Email</t>
    </r>
    <r>
      <rPr>
        <sz val="12"/>
        <color rgb="FFE86604"/>
        <rFont val="Aptos"/>
      </rPr>
      <t>*</t>
    </r>
  </si>
  <si>
    <r>
      <rPr>
        <sz val="12"/>
        <color rgb="FFFFFFFF"/>
        <rFont val="Aptos"/>
      </rPr>
      <t>Ticket Type</t>
    </r>
    <r>
      <rPr>
        <sz val="12"/>
        <color rgb="FFE86604"/>
        <rFont val="Aptos"/>
      </rPr>
      <t>*</t>
    </r>
  </si>
  <si>
    <r>
      <rPr>
        <sz val="12"/>
        <color rgb="FFFFFFFF"/>
        <rFont val="Aptos"/>
      </rPr>
      <t>State Legislative District</t>
    </r>
    <r>
      <rPr>
        <sz val="12"/>
        <color rgb="FFE86604"/>
        <rFont val="Aptos"/>
      </rPr>
      <t xml:space="preserve">*
</t>
    </r>
    <r>
      <rPr>
        <sz val="10"/>
        <color rgb="FFFFFFFF"/>
        <rFont val="Aptos"/>
      </rPr>
      <t>(</t>
    </r>
    <r>
      <rPr>
        <u/>
        <sz val="10"/>
        <color rgb="FFFFFFFF"/>
        <rFont val="Aptos"/>
      </rPr>
      <t>Click to look up</t>
    </r>
    <r>
      <rPr>
        <sz val="10"/>
        <color rgb="FFFFFFFF"/>
        <rFont val="Aptos"/>
      </rPr>
      <t>)</t>
    </r>
  </si>
  <si>
    <r>
      <t>Billing contact name</t>
    </r>
    <r>
      <rPr>
        <sz val="12"/>
        <color rgb="FFE86604"/>
        <rFont val="Aptos"/>
      </rPr>
      <t>*</t>
    </r>
  </si>
  <si>
    <r>
      <t>Billing contact email</t>
    </r>
    <r>
      <rPr>
        <sz val="12"/>
        <color rgb="FFE86604"/>
        <rFont val="Aptos"/>
      </rPr>
      <t>*</t>
    </r>
  </si>
  <si>
    <r>
      <t>Organization or group to Invoice</t>
    </r>
    <r>
      <rPr>
        <sz val="12"/>
        <color rgb="FFE86604"/>
        <rFont val="Aptos"/>
      </rPr>
      <t>*</t>
    </r>
  </si>
  <si>
    <t>If this attendee plans to bring kids, please note the age(s) of their kid(s)</t>
  </si>
  <si>
    <t>If this attendee needs interpretation, note their language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</si>
</sst>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"/>
  </numFmts>
  <fonts count="3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6"/>
      <color rgb="FF000000"/>
      <name val="Aptos"/>
    </font>
    <font>
      <sz val="12"/>
      <color theme="1"/>
      <name val="Aptos"/>
    </font>
    <font>
      <b/>
      <sz val="12"/>
      <color theme="1"/>
      <name val="Aptos"/>
    </font>
    <font>
      <b/>
      <sz val="12"/>
      <color theme="0"/>
      <name val="Aptos"/>
    </font>
    <font>
      <sz val="12"/>
      <color theme="0"/>
      <name val="Aptos"/>
    </font>
    <font>
      <b/>
      <sz val="14"/>
      <color theme="1"/>
      <name val="Aptos"/>
    </font>
    <font>
      <sz val="12"/>
      <name val="Aptos"/>
    </font>
    <font>
      <b/>
      <sz val="12"/>
      <color rgb="FF000000"/>
      <name val="Aptos"/>
    </font>
    <font>
      <b/>
      <u/>
      <sz val="12"/>
      <color rgb="FF000000"/>
      <name val="Aptos"/>
    </font>
    <font>
      <i/>
      <sz val="12"/>
      <color rgb="FFE86604"/>
      <name val="Aptos"/>
    </font>
    <font>
      <sz val="12"/>
      <color rgb="FFFFFFFF"/>
      <name val="Aptos"/>
    </font>
    <font>
      <sz val="12"/>
      <color rgb="FFE86604"/>
      <name val="Aptos"/>
    </font>
    <font>
      <sz val="10"/>
      <color rgb="FFFFFFFF"/>
      <name val="Aptos"/>
    </font>
    <font>
      <u/>
      <sz val="10"/>
      <color rgb="FFFFFFFF"/>
      <name val="Aptos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DDD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3" tint="0.39997558519241921"/>
      </left>
      <right style="thin">
        <color theme="3" tint="0.39997558519241921"/>
      </right>
      <top style="thin">
        <color theme="3" tint="0.39997558519241921"/>
      </top>
      <bottom style="thin">
        <color theme="3" tint="0.3999755851924192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23">
    <xf numFmtId="0" fontId="0" fillId="0" borderId="0" xfId="0"/>
    <xf numFmtId="0" fontId="19" fillId="0" borderId="0" xfId="0" applyFont="1"/>
    <xf numFmtId="0" fontId="20" fillId="0" borderId="0" xfId="0" applyFont="1"/>
    <xf numFmtId="0" fontId="19" fillId="0" borderId="0" xfId="0" applyFont="1" applyAlignment="1">
      <alignment vertical="center"/>
    </xf>
    <xf numFmtId="0" fontId="21" fillId="0" borderId="0" xfId="0" applyFont="1"/>
    <xf numFmtId="0" fontId="22" fillId="0" borderId="0" xfId="0" applyFont="1"/>
    <xf numFmtId="0" fontId="23" fillId="0" borderId="0" xfId="0" applyFont="1"/>
    <xf numFmtId="0" fontId="20" fillId="0" borderId="0" xfId="0" applyFont="1" applyAlignment="1">
      <alignment vertical="center"/>
    </xf>
    <xf numFmtId="6" fontId="20" fillId="0" borderId="0" xfId="0" applyNumberFormat="1" applyFont="1" applyAlignment="1">
      <alignment horizontal="left"/>
    </xf>
    <xf numFmtId="0" fontId="24" fillId="0" borderId="0" xfId="0" applyFont="1"/>
    <xf numFmtId="164" fontId="21" fillId="0" borderId="0" xfId="0" applyNumberFormat="1" applyFont="1" applyAlignment="1">
      <alignment horizontal="left"/>
    </xf>
    <xf numFmtId="6" fontId="20" fillId="0" borderId="0" xfId="0" applyNumberFormat="1" applyFont="1" applyAlignment="1">
      <alignment horizontal="left" vertical="center"/>
    </xf>
    <xf numFmtId="0" fontId="25" fillId="0" borderId="0" xfId="0" applyFont="1" applyAlignment="1">
      <alignment horizontal="right" vertical="center"/>
    </xf>
    <xf numFmtId="0" fontId="20" fillId="33" borderId="10" xfId="0" applyFont="1" applyFill="1" applyBorder="1" applyAlignment="1">
      <alignment horizontal="center" vertical="center"/>
    </xf>
    <xf numFmtId="164" fontId="20" fillId="0" borderId="0" xfId="0" applyNumberFormat="1" applyFont="1" applyAlignment="1">
      <alignment horizontal="left"/>
    </xf>
    <xf numFmtId="6" fontId="23" fillId="0" borderId="0" xfId="0" applyNumberFormat="1" applyFont="1"/>
    <xf numFmtId="0" fontId="26" fillId="0" borderId="0" xfId="0" applyFont="1" applyAlignment="1">
      <alignment vertical="center"/>
    </xf>
    <xf numFmtId="0" fontId="28" fillId="0" borderId="0" xfId="0" applyFont="1"/>
    <xf numFmtId="0" fontId="23" fillId="34" borderId="11" xfId="0" applyFont="1" applyFill="1" applyBorder="1" applyAlignment="1">
      <alignment wrapText="1"/>
    </xf>
    <xf numFmtId="0" fontId="23" fillId="34" borderId="11" xfId="42" applyFont="1" applyFill="1" applyBorder="1" applyAlignment="1">
      <alignment wrapText="1"/>
    </xf>
    <xf numFmtId="0" fontId="25" fillId="0" borderId="0" xfId="0" applyFont="1"/>
    <xf numFmtId="0" fontId="20" fillId="0" borderId="11" xfId="0" applyFont="1" applyBorder="1"/>
    <xf numFmtId="164" fontId="20" fillId="35" borderId="11" xfId="0" applyNumberFormat="1" applyFont="1" applyFill="1" applyBorder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theme="3" tint="0.79998168889431442"/>
      </font>
      <fill>
        <patternFill patternType="solid">
          <bgColor theme="3" tint="0.79998168889431442"/>
        </patternFill>
      </fill>
    </dxf>
  </dxfs>
  <tableStyles count="0" defaultTableStyle="TableStyleMedium2" defaultPivotStyle="PivotStyleLight16"/>
  <colors>
    <mruColors>
      <color rgb="FFE86604"/>
      <color rgb="FFFFDDD2"/>
      <color rgb="FFAD000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app.leg.wa.gov/DistrictFind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6"/>
  <sheetViews>
    <sheetView showGridLines="0" tabSelected="1" workbookViewId="0">
      <pane xSplit="2" ySplit="10" topLeftCell="C11" activePane="bottomRight" state="frozen"/>
      <selection pane="topRight"/>
      <selection pane="bottomLeft"/>
      <selection pane="bottomRight" activeCell="H24" sqref="H24"/>
    </sheetView>
  </sheetViews>
  <sheetFormatPr baseColWidth="10" defaultColWidth="15.83203125" defaultRowHeight="16" x14ac:dyDescent="0.2"/>
  <cols>
    <col min="1" max="1" width="15.6640625" style="2" customWidth="1"/>
    <col min="2" max="2" width="17.6640625" style="2" customWidth="1"/>
    <col min="3" max="3" width="31.83203125" style="2" customWidth="1"/>
    <col min="4" max="4" width="17.83203125" style="2" customWidth="1"/>
    <col min="5" max="5" width="8.6640625" style="2" customWidth="1"/>
    <col min="6" max="6" width="14.33203125" style="2" customWidth="1"/>
    <col min="7" max="10" width="27" style="2" customWidth="1"/>
    <col min="11" max="11" width="32.1640625" style="2" customWidth="1"/>
    <col min="12" max="16384" width="15.83203125" style="2"/>
  </cols>
  <sheetData>
    <row r="1" spans="1:10" ht="22" x14ac:dyDescent="0.3">
      <c r="A1" s="1" t="s">
        <v>0</v>
      </c>
      <c r="C1" s="3" t="s">
        <v>16</v>
      </c>
      <c r="E1" s="4" t="s">
        <v>1</v>
      </c>
      <c r="I1" s="5" t="s">
        <v>2</v>
      </c>
      <c r="J1" s="6"/>
    </row>
    <row r="2" spans="1:10" x14ac:dyDescent="0.2">
      <c r="B2" s="7"/>
      <c r="C2" s="7"/>
      <c r="E2" s="2" t="s">
        <v>3</v>
      </c>
      <c r="F2" s="4"/>
      <c r="G2" s="8">
        <v>30</v>
      </c>
      <c r="I2" s="5"/>
      <c r="J2" s="6"/>
    </row>
    <row r="3" spans="1:10" ht="16" customHeight="1" x14ac:dyDescent="0.25">
      <c r="A3" s="9"/>
      <c r="E3" s="2" t="s">
        <v>4</v>
      </c>
      <c r="G3" s="8">
        <v>15</v>
      </c>
      <c r="I3" s="5"/>
      <c r="J3" s="6"/>
    </row>
    <row r="4" spans="1:10" ht="18" customHeight="1" x14ac:dyDescent="0.25">
      <c r="A4" s="9"/>
      <c r="B4" s="4" t="s">
        <v>5</v>
      </c>
      <c r="C4" s="10">
        <f>SUMIF(D11:D40, "&lt;&gt;", E11:E40)</f>
        <v>0</v>
      </c>
      <c r="E4" s="7" t="s">
        <v>6</v>
      </c>
      <c r="G4" s="11">
        <v>0</v>
      </c>
      <c r="I4" s="5"/>
      <c r="J4" s="6"/>
    </row>
    <row r="5" spans="1:10" ht="12" customHeight="1" x14ac:dyDescent="0.25">
      <c r="A5" s="9"/>
      <c r="E5" s="7"/>
      <c r="F5" s="7"/>
      <c r="G5" s="7"/>
      <c r="I5" s="5"/>
      <c r="J5" s="6"/>
    </row>
    <row r="6" spans="1:10" s="7" customFormat="1" ht="19" customHeight="1" x14ac:dyDescent="0.2">
      <c r="B6" s="12" t="s">
        <v>24</v>
      </c>
      <c r="C6" s="13"/>
      <c r="E6" s="7" t="s">
        <v>7</v>
      </c>
      <c r="H6" s="14"/>
      <c r="I6" s="6" t="s">
        <v>3</v>
      </c>
      <c r="J6" s="15">
        <v>30</v>
      </c>
    </row>
    <row r="7" spans="1:10" s="7" customFormat="1" ht="16" customHeight="1" x14ac:dyDescent="0.2">
      <c r="B7" s="12" t="s">
        <v>25</v>
      </c>
      <c r="C7" s="13"/>
      <c r="E7" s="7" t="s">
        <v>17</v>
      </c>
      <c r="H7" s="14"/>
      <c r="I7" s="6" t="s">
        <v>4</v>
      </c>
      <c r="J7" s="15">
        <v>15</v>
      </c>
    </row>
    <row r="8" spans="1:10" s="7" customFormat="1" ht="17" customHeight="1" x14ac:dyDescent="0.2">
      <c r="B8" s="12" t="s">
        <v>26</v>
      </c>
      <c r="C8" s="13"/>
      <c r="E8" s="16" t="s">
        <v>18</v>
      </c>
      <c r="H8" s="14"/>
      <c r="I8" s="6" t="s">
        <v>6</v>
      </c>
      <c r="J8" s="15">
        <v>0</v>
      </c>
    </row>
    <row r="9" spans="1:10" s="7" customFormat="1" ht="21" customHeight="1" x14ac:dyDescent="0.2">
      <c r="A9" s="17" t="s">
        <v>8</v>
      </c>
      <c r="F9" s="2"/>
      <c r="G9" s="2"/>
      <c r="H9" s="14"/>
    </row>
    <row r="10" spans="1:10" s="20" customFormat="1" ht="66" x14ac:dyDescent="0.2">
      <c r="A10" s="18" t="s">
        <v>19</v>
      </c>
      <c r="B10" s="18" t="s">
        <v>20</v>
      </c>
      <c r="C10" s="18" t="s">
        <v>21</v>
      </c>
      <c r="D10" s="18" t="s">
        <v>22</v>
      </c>
      <c r="E10" s="18" t="s">
        <v>9</v>
      </c>
      <c r="F10" s="19" t="s">
        <v>23</v>
      </c>
      <c r="G10" s="18" t="s">
        <v>28</v>
      </c>
      <c r="H10" s="18" t="s">
        <v>10</v>
      </c>
      <c r="I10" s="18" t="s">
        <v>11</v>
      </c>
      <c r="J10" s="18" t="s">
        <v>27</v>
      </c>
    </row>
    <row r="11" spans="1:10" x14ac:dyDescent="0.2">
      <c r="A11" s="21"/>
      <c r="B11" s="21"/>
      <c r="C11" s="21"/>
      <c r="D11" s="21"/>
      <c r="E11" s="22" t="e" cm="1">
        <f t="array" ref="E11">IFERROR(VLOOKUP(D11,$E$2:$G$4,3,FALSE),“”)</f>
        <v>#NAME?</v>
      </c>
      <c r="F11" s="21"/>
      <c r="G11" s="21"/>
      <c r="H11" s="21"/>
      <c r="I11" s="21"/>
      <c r="J11" s="21"/>
    </row>
    <row r="12" spans="1:10" x14ac:dyDescent="0.2">
      <c r="A12" s="21"/>
      <c r="B12" s="21"/>
      <c r="C12" s="21"/>
      <c r="D12" s="21"/>
      <c r="E12" s="22" t="e" cm="1">
        <f t="array" ref="E12">IFERROR(VLOOKUP(D12,$E$2:$G$4,3,FALSE),“”)</f>
        <v>#NAME?</v>
      </c>
      <c r="F12" s="21"/>
      <c r="G12" s="21"/>
      <c r="H12" s="21"/>
      <c r="I12" s="21"/>
      <c r="J12" s="21"/>
    </row>
    <row r="13" spans="1:10" x14ac:dyDescent="0.2">
      <c r="A13" s="21"/>
      <c r="B13" s="21"/>
      <c r="C13" s="21"/>
      <c r="D13" s="21"/>
      <c r="E13" s="22" t="e" cm="1">
        <f t="array" ref="E13">IFERROR(VLOOKUP(D13,$E$2:$G$4,3,FALSE),“”)</f>
        <v>#NAME?</v>
      </c>
      <c r="F13" s="21"/>
      <c r="G13" s="21"/>
      <c r="H13" s="21"/>
      <c r="I13" s="21"/>
      <c r="J13" s="21"/>
    </row>
    <row r="14" spans="1:10" x14ac:dyDescent="0.2">
      <c r="A14" s="21"/>
      <c r="B14" s="21"/>
      <c r="C14" s="21"/>
      <c r="D14" s="21"/>
      <c r="E14" s="22" t="e" cm="1">
        <f t="array" ref="E14">IFERROR(VLOOKUP(D14,$E$2:$G$4,3,FALSE),“”)</f>
        <v>#NAME?</v>
      </c>
      <c r="F14" s="21"/>
      <c r="G14" s="21"/>
      <c r="H14" s="21"/>
      <c r="I14" s="21"/>
      <c r="J14" s="21"/>
    </row>
    <row r="15" spans="1:10" x14ac:dyDescent="0.2">
      <c r="A15" s="21"/>
      <c r="B15" s="21"/>
      <c r="C15" s="21"/>
      <c r="D15" s="21"/>
      <c r="E15" s="22" t="e" cm="1">
        <f t="array" ref="E15">IFERROR(VLOOKUP(D15,$E$2:$G$4,3,FALSE),“”)</f>
        <v>#NAME?</v>
      </c>
      <c r="F15" s="21"/>
      <c r="G15" s="21"/>
      <c r="H15" s="21"/>
      <c r="I15" s="21"/>
      <c r="J15" s="21"/>
    </row>
    <row r="16" spans="1:10" x14ac:dyDescent="0.2">
      <c r="A16" s="21"/>
      <c r="B16" s="21"/>
      <c r="C16" s="21"/>
      <c r="D16" s="21"/>
      <c r="E16" s="22" t="e" cm="1">
        <f t="array" ref="E16">IFERROR(VLOOKUP(D16,$E$2:$G$4,3,FALSE),“”)</f>
        <v>#NAME?</v>
      </c>
      <c r="F16" s="21"/>
      <c r="G16" s="21"/>
      <c r="H16" s="21"/>
      <c r="I16" s="21"/>
      <c r="J16" s="21"/>
    </row>
    <row r="17" spans="1:10" x14ac:dyDescent="0.2">
      <c r="A17" s="21"/>
      <c r="B17" s="21"/>
      <c r="C17" s="21"/>
      <c r="D17" s="21"/>
      <c r="E17" s="22" t="e" cm="1">
        <f t="array" ref="E17">IFERROR(VLOOKUP(D17,$E$2:$G$4,3,FALSE),“”)</f>
        <v>#NAME?</v>
      </c>
      <c r="F17" s="21"/>
      <c r="G17" s="21"/>
      <c r="H17" s="21"/>
      <c r="I17" s="21"/>
      <c r="J17" s="21"/>
    </row>
    <row r="18" spans="1:10" x14ac:dyDescent="0.2">
      <c r="A18" s="21"/>
      <c r="B18" s="21"/>
      <c r="C18" s="21"/>
      <c r="D18" s="21"/>
      <c r="E18" s="22" t="e" cm="1">
        <f t="array" ref="E18">IFERROR(VLOOKUP(D18,$E$2:$G$4,3,FALSE),“”)</f>
        <v>#NAME?</v>
      </c>
      <c r="F18" s="21"/>
      <c r="G18" s="21"/>
      <c r="H18" s="21"/>
      <c r="I18" s="21"/>
      <c r="J18" s="21"/>
    </row>
    <row r="19" spans="1:10" x14ac:dyDescent="0.2">
      <c r="A19" s="21"/>
      <c r="B19" s="21"/>
      <c r="C19" s="21"/>
      <c r="D19" s="21"/>
      <c r="E19" s="22" t="e" cm="1">
        <f t="array" ref="E19">IFERROR(VLOOKUP(D19,$E$2:$G$4,3,FALSE),“”)</f>
        <v>#NAME?</v>
      </c>
      <c r="F19" s="21"/>
      <c r="G19" s="21"/>
      <c r="H19" s="21"/>
      <c r="I19" s="21"/>
      <c r="J19" s="21"/>
    </row>
    <row r="20" spans="1:10" x14ac:dyDescent="0.2">
      <c r="A20" s="21"/>
      <c r="B20" s="21"/>
      <c r="C20" s="21"/>
      <c r="D20" s="21"/>
      <c r="E20" s="22" t="e" cm="1">
        <f t="array" ref="E20">IFERROR(VLOOKUP(D20,$E$2:$G$4,3,FALSE),“”)</f>
        <v>#NAME?</v>
      </c>
      <c r="F20" s="21"/>
      <c r="G20" s="21"/>
      <c r="H20" s="21"/>
      <c r="I20" s="21"/>
      <c r="J20" s="21"/>
    </row>
    <row r="21" spans="1:10" x14ac:dyDescent="0.2">
      <c r="A21" s="21"/>
      <c r="B21" s="21"/>
      <c r="C21" s="21"/>
      <c r="D21" s="21"/>
      <c r="E21" s="22" t="e" cm="1">
        <f t="array" ref="E21">IFERROR(VLOOKUP(D21,$E$2:$G$4,3,FALSE),“”)</f>
        <v>#NAME?</v>
      </c>
      <c r="F21" s="21"/>
      <c r="G21" s="21"/>
      <c r="H21" s="21"/>
      <c r="I21" s="21"/>
      <c r="J21" s="21"/>
    </row>
    <row r="22" spans="1:10" x14ac:dyDescent="0.2">
      <c r="A22" s="21"/>
      <c r="B22" s="21"/>
      <c r="C22" s="21"/>
      <c r="D22" s="21"/>
      <c r="E22" s="22" t="e" cm="1">
        <f t="array" ref="E22">IFERROR(VLOOKUP(D22,$E$2:$G$4,3,FALSE),“”)</f>
        <v>#NAME?</v>
      </c>
      <c r="F22" s="21"/>
      <c r="G22" s="21"/>
      <c r="H22" s="21"/>
      <c r="I22" s="21"/>
      <c r="J22" s="21"/>
    </row>
    <row r="23" spans="1:10" x14ac:dyDescent="0.2">
      <c r="A23" s="21"/>
      <c r="B23" s="21"/>
      <c r="C23" s="21"/>
      <c r="D23" s="21"/>
      <c r="E23" s="22" t="e" cm="1">
        <f t="array" ref="E23">IFERROR(VLOOKUP(D23,$E$2:$G$4,3,FALSE),“”)</f>
        <v>#NAME?</v>
      </c>
      <c r="F23" s="21"/>
      <c r="G23" s="21"/>
      <c r="H23" s="21"/>
      <c r="I23" s="21"/>
      <c r="J23" s="21"/>
    </row>
    <row r="24" spans="1:10" x14ac:dyDescent="0.2">
      <c r="A24" s="21"/>
      <c r="B24" s="21"/>
      <c r="C24" s="21"/>
      <c r="D24" s="21"/>
      <c r="E24" s="22" t="e" cm="1">
        <f t="array" ref="E24">IFERROR(VLOOKUP(D24,$E$2:$G$4,3,FALSE),“”)</f>
        <v>#NAME?</v>
      </c>
      <c r="F24" s="21"/>
      <c r="G24" s="21"/>
      <c r="H24" s="21"/>
      <c r="I24" s="21"/>
      <c r="J24" s="21"/>
    </row>
    <row r="25" spans="1:10" x14ac:dyDescent="0.2">
      <c r="A25" s="21"/>
      <c r="B25" s="21"/>
      <c r="C25" s="21"/>
      <c r="D25" s="21"/>
      <c r="E25" s="22" t="e" cm="1">
        <f t="array" ref="E25">IFERROR(VLOOKUP(D25,$E$2:$G$4,3,FALSE),“”)</f>
        <v>#NAME?</v>
      </c>
      <c r="F25" s="21"/>
      <c r="G25" s="21"/>
      <c r="H25" s="21"/>
      <c r="I25" s="21"/>
      <c r="J25" s="21"/>
    </row>
    <row r="26" spans="1:10" x14ac:dyDescent="0.2">
      <c r="A26" s="21"/>
      <c r="B26" s="21"/>
      <c r="C26" s="21"/>
      <c r="D26" s="21"/>
      <c r="E26" s="22" t="e" cm="1">
        <f t="array" ref="E26">IFERROR(VLOOKUP(D26,$E$2:$G$4,3,FALSE),“”)</f>
        <v>#NAME?</v>
      </c>
      <c r="F26" s="21"/>
      <c r="G26" s="21"/>
      <c r="H26" s="21"/>
      <c r="I26" s="21"/>
      <c r="J26" s="21"/>
    </row>
    <row r="27" spans="1:10" x14ac:dyDescent="0.2">
      <c r="A27" s="21"/>
      <c r="B27" s="21"/>
      <c r="C27" s="21"/>
      <c r="D27" s="21"/>
      <c r="E27" s="22" t="e" cm="1">
        <f t="array" ref="E27">IFERROR(VLOOKUP(D27,$E$2:$G$4,3,FALSE),“”)</f>
        <v>#NAME?</v>
      </c>
      <c r="F27" s="21"/>
      <c r="G27" s="21"/>
      <c r="H27" s="21"/>
      <c r="I27" s="21"/>
      <c r="J27" s="21"/>
    </row>
    <row r="28" spans="1:10" x14ac:dyDescent="0.2">
      <c r="A28" s="21"/>
      <c r="B28" s="21"/>
      <c r="C28" s="21"/>
      <c r="D28" s="21"/>
      <c r="E28" s="22" t="e" cm="1">
        <f t="array" ref="E28">IFERROR(VLOOKUP(D28,$E$2:$G$4,3,FALSE),“”)</f>
        <v>#NAME?</v>
      </c>
      <c r="F28" s="21"/>
      <c r="G28" s="21"/>
      <c r="H28" s="21"/>
      <c r="I28" s="21"/>
      <c r="J28" s="21"/>
    </row>
    <row r="29" spans="1:10" x14ac:dyDescent="0.2">
      <c r="A29" s="21"/>
      <c r="B29" s="21"/>
      <c r="C29" s="21"/>
      <c r="D29" s="21"/>
      <c r="E29" s="22" t="e" cm="1">
        <f t="array" ref="E29">IFERROR(VLOOKUP(D29,$E$2:$G$4,3,FALSE),“”)</f>
        <v>#NAME?</v>
      </c>
      <c r="F29" s="21"/>
      <c r="G29" s="21"/>
      <c r="H29" s="21"/>
      <c r="I29" s="21"/>
      <c r="J29" s="21"/>
    </row>
    <row r="30" spans="1:10" x14ac:dyDescent="0.2">
      <c r="A30" s="21"/>
      <c r="B30" s="21"/>
      <c r="C30" s="21"/>
      <c r="D30" s="21"/>
      <c r="E30" s="22" t="e" cm="1">
        <f t="array" ref="E30">IFERROR(VLOOKUP(D30,$E$2:$G$4,3,FALSE),“”)</f>
        <v>#NAME?</v>
      </c>
      <c r="F30" s="21"/>
      <c r="G30" s="21"/>
      <c r="H30" s="21"/>
      <c r="I30" s="21"/>
      <c r="J30" s="21"/>
    </row>
    <row r="31" spans="1:10" x14ac:dyDescent="0.2">
      <c r="A31" s="21"/>
      <c r="B31" s="21"/>
      <c r="C31" s="21"/>
      <c r="D31" s="21"/>
      <c r="E31" s="22" t="e" cm="1">
        <f t="array" ref="E31">IFERROR(VLOOKUP(D31,$E$2:$G$4,3,FALSE),“”)</f>
        <v>#NAME?</v>
      </c>
      <c r="F31" s="21"/>
      <c r="G31" s="21"/>
      <c r="H31" s="21"/>
      <c r="I31" s="21"/>
      <c r="J31" s="21"/>
    </row>
    <row r="32" spans="1:10" x14ac:dyDescent="0.2">
      <c r="A32" s="21"/>
      <c r="B32" s="21"/>
      <c r="C32" s="21"/>
      <c r="D32" s="21"/>
      <c r="E32" s="22" t="e" cm="1">
        <f t="array" ref="E32">IFERROR(VLOOKUP(D32,$E$2:$G$4,3,FALSE),“”)</f>
        <v>#NAME?</v>
      </c>
      <c r="F32" s="21"/>
      <c r="G32" s="21"/>
      <c r="H32" s="21"/>
      <c r="I32" s="21"/>
      <c r="J32" s="21"/>
    </row>
    <row r="33" spans="1:10" x14ac:dyDescent="0.2">
      <c r="A33" s="21"/>
      <c r="B33" s="21"/>
      <c r="C33" s="21"/>
      <c r="D33" s="21"/>
      <c r="E33" s="22" t="e" cm="1">
        <f t="array" ref="E33">IFERROR(VLOOKUP(D33,$E$2:$G$4,3,FALSE),“”)</f>
        <v>#NAME?</v>
      </c>
      <c r="F33" s="21"/>
      <c r="G33" s="21"/>
      <c r="H33" s="21"/>
      <c r="I33" s="21"/>
      <c r="J33" s="21"/>
    </row>
    <row r="34" spans="1:10" x14ac:dyDescent="0.2">
      <c r="A34" s="21"/>
      <c r="B34" s="21"/>
      <c r="C34" s="21"/>
      <c r="D34" s="21"/>
      <c r="E34" s="22" t="e" cm="1">
        <f t="array" ref="E34">IFERROR(VLOOKUP(D34,$E$2:$G$4,3,FALSE),“”)</f>
        <v>#NAME?</v>
      </c>
      <c r="F34" s="21"/>
      <c r="G34" s="21"/>
      <c r="H34" s="21"/>
      <c r="I34" s="21"/>
      <c r="J34" s="21"/>
    </row>
    <row r="35" spans="1:10" x14ac:dyDescent="0.2">
      <c r="A35" s="21"/>
      <c r="B35" s="21"/>
      <c r="C35" s="21"/>
      <c r="D35" s="21"/>
      <c r="E35" s="22" t="e" cm="1">
        <f t="array" ref="E35">IFERROR(VLOOKUP(D35,$E$2:$G$4,3,FALSE),“”)</f>
        <v>#NAME?</v>
      </c>
      <c r="F35" s="21"/>
      <c r="G35" s="21"/>
      <c r="H35" s="21"/>
      <c r="I35" s="21"/>
      <c r="J35" s="21"/>
    </row>
    <row r="36" spans="1:10" x14ac:dyDescent="0.2">
      <c r="A36" s="21"/>
      <c r="B36" s="21"/>
      <c r="C36" s="21"/>
      <c r="D36" s="21"/>
      <c r="E36" s="22" t="e" cm="1">
        <f t="array" ref="E36">IFERROR(VLOOKUP(D36,$E$2:$G$4,3,FALSE),“”)</f>
        <v>#NAME?</v>
      </c>
      <c r="F36" s="21"/>
      <c r="G36" s="21"/>
      <c r="H36" s="21"/>
      <c r="I36" s="21"/>
      <c r="J36" s="21"/>
    </row>
    <row r="37" spans="1:10" x14ac:dyDescent="0.2">
      <c r="A37" s="21"/>
      <c r="B37" s="21"/>
      <c r="C37" s="21"/>
      <c r="D37" s="21"/>
      <c r="E37" s="22" t="e" cm="1">
        <f t="array" ref="E37">IFERROR(VLOOKUP(D37,$E$2:$G$4,3,FALSE),“”)</f>
        <v>#NAME?</v>
      </c>
      <c r="F37" s="21"/>
      <c r="G37" s="21"/>
      <c r="H37" s="21"/>
      <c r="I37" s="21"/>
      <c r="J37" s="21"/>
    </row>
    <row r="38" spans="1:10" x14ac:dyDescent="0.2">
      <c r="A38" s="21"/>
      <c r="B38" s="21"/>
      <c r="C38" s="21"/>
      <c r="D38" s="21"/>
      <c r="E38" s="22" t="e" cm="1">
        <f t="array" ref="E38">IFERROR(VLOOKUP(D38,$E$2:$G$4,3,FALSE),“”)</f>
        <v>#NAME?</v>
      </c>
      <c r="F38" s="21"/>
      <c r="G38" s="21"/>
      <c r="H38" s="21"/>
      <c r="I38" s="21"/>
      <c r="J38" s="21"/>
    </row>
    <row r="39" spans="1:10" x14ac:dyDescent="0.2">
      <c r="A39" s="21"/>
      <c r="B39" s="21"/>
      <c r="C39" s="21"/>
      <c r="D39" s="21"/>
      <c r="E39" s="22" t="e" cm="1">
        <f t="array" ref="E39">IFERROR(VLOOKUP(D39,$E$2:$G$4,3,FALSE),“”)</f>
        <v>#NAME?</v>
      </c>
      <c r="F39" s="21"/>
      <c r="G39" s="21"/>
      <c r="H39" s="21"/>
      <c r="I39" s="21"/>
      <c r="J39" s="21"/>
    </row>
    <row r="40" spans="1:10" x14ac:dyDescent="0.2">
      <c r="A40" s="21"/>
      <c r="B40" s="21"/>
      <c r="C40" s="21"/>
      <c r="D40" s="21"/>
      <c r="E40" s="22" t="e" cm="1">
        <f t="array" ref="E40">IFERROR(VLOOKUP(D40,$E$2:$G$4,3,FALSE),“”)</f>
        <v>#NAME?</v>
      </c>
      <c r="F40" s="21"/>
      <c r="G40" s="21"/>
      <c r="H40" s="21"/>
      <c r="I40" s="21"/>
      <c r="J40" s="21"/>
    </row>
    <row r="42" spans="1:10" x14ac:dyDescent="0.2">
      <c r="F42" s="6">
        <v>1</v>
      </c>
      <c r="G42" s="6" t="s">
        <v>12</v>
      </c>
    </row>
    <row r="43" spans="1:10" x14ac:dyDescent="0.2">
      <c r="D43" s="4"/>
      <c r="F43" s="6">
        <v>2</v>
      </c>
      <c r="G43" s="6" t="s">
        <v>13</v>
      </c>
    </row>
    <row r="44" spans="1:10" x14ac:dyDescent="0.2">
      <c r="A44" s="14"/>
      <c r="F44" s="6">
        <v>3</v>
      </c>
      <c r="G44" s="6" t="s">
        <v>14</v>
      </c>
    </row>
    <row r="45" spans="1:10" x14ac:dyDescent="0.2">
      <c r="A45" s="14"/>
      <c r="F45" s="6">
        <v>4</v>
      </c>
      <c r="G45" s="6" t="s">
        <v>15</v>
      </c>
    </row>
    <row r="46" spans="1:10" x14ac:dyDescent="0.2">
      <c r="A46" s="14"/>
      <c r="F46" s="6">
        <v>5</v>
      </c>
    </row>
    <row r="47" spans="1:10" x14ac:dyDescent="0.2">
      <c r="F47" s="6">
        <v>6</v>
      </c>
    </row>
    <row r="48" spans="1:10" x14ac:dyDescent="0.2">
      <c r="F48" s="6">
        <v>7</v>
      </c>
    </row>
    <row r="49" spans="6:6" x14ac:dyDescent="0.2">
      <c r="F49" s="6">
        <v>8</v>
      </c>
    </row>
    <row r="50" spans="6:6" x14ac:dyDescent="0.2">
      <c r="F50" s="6">
        <v>9</v>
      </c>
    </row>
    <row r="51" spans="6:6" x14ac:dyDescent="0.2">
      <c r="F51" s="6">
        <v>10</v>
      </c>
    </row>
    <row r="52" spans="6:6" x14ac:dyDescent="0.2">
      <c r="F52" s="6">
        <v>11</v>
      </c>
    </row>
    <row r="53" spans="6:6" x14ac:dyDescent="0.2">
      <c r="F53" s="6">
        <v>12</v>
      </c>
    </row>
    <row r="54" spans="6:6" x14ac:dyDescent="0.2">
      <c r="F54" s="6">
        <v>13</v>
      </c>
    </row>
    <row r="55" spans="6:6" x14ac:dyDescent="0.2">
      <c r="F55" s="6">
        <v>14</v>
      </c>
    </row>
    <row r="56" spans="6:6" x14ac:dyDescent="0.2">
      <c r="F56" s="6">
        <v>15</v>
      </c>
    </row>
    <row r="57" spans="6:6" x14ac:dyDescent="0.2">
      <c r="F57" s="6">
        <v>16</v>
      </c>
    </row>
    <row r="58" spans="6:6" x14ac:dyDescent="0.2">
      <c r="F58" s="6">
        <v>17</v>
      </c>
    </row>
    <row r="59" spans="6:6" x14ac:dyDescent="0.2">
      <c r="F59" s="6">
        <v>18</v>
      </c>
    </row>
    <row r="60" spans="6:6" x14ac:dyDescent="0.2">
      <c r="F60" s="6">
        <v>19</v>
      </c>
    </row>
    <row r="61" spans="6:6" x14ac:dyDescent="0.2">
      <c r="F61" s="6">
        <v>20</v>
      </c>
    </row>
    <row r="62" spans="6:6" x14ac:dyDescent="0.2">
      <c r="F62" s="6">
        <v>21</v>
      </c>
    </row>
    <row r="63" spans="6:6" x14ac:dyDescent="0.2">
      <c r="F63" s="6">
        <v>22</v>
      </c>
    </row>
    <row r="64" spans="6:6" x14ac:dyDescent="0.2">
      <c r="F64" s="6">
        <v>23</v>
      </c>
    </row>
    <row r="65" spans="6:6" x14ac:dyDescent="0.2">
      <c r="F65" s="6">
        <v>24</v>
      </c>
    </row>
    <row r="66" spans="6:6" x14ac:dyDescent="0.2">
      <c r="F66" s="6">
        <v>25</v>
      </c>
    </row>
    <row r="67" spans="6:6" x14ac:dyDescent="0.2">
      <c r="F67" s="6">
        <v>26</v>
      </c>
    </row>
    <row r="68" spans="6:6" x14ac:dyDescent="0.2">
      <c r="F68" s="6">
        <v>27</v>
      </c>
    </row>
    <row r="69" spans="6:6" x14ac:dyDescent="0.2">
      <c r="F69" s="6">
        <v>28</v>
      </c>
    </row>
    <row r="70" spans="6:6" x14ac:dyDescent="0.2">
      <c r="F70" s="6">
        <v>29</v>
      </c>
    </row>
    <row r="71" spans="6:6" x14ac:dyDescent="0.2">
      <c r="F71" s="6">
        <v>30</v>
      </c>
    </row>
    <row r="72" spans="6:6" x14ac:dyDescent="0.2">
      <c r="F72" s="6">
        <v>31</v>
      </c>
    </row>
    <row r="73" spans="6:6" x14ac:dyDescent="0.2">
      <c r="F73" s="6">
        <v>32</v>
      </c>
    </row>
    <row r="74" spans="6:6" x14ac:dyDescent="0.2">
      <c r="F74" s="6">
        <v>33</v>
      </c>
    </row>
    <row r="75" spans="6:6" x14ac:dyDescent="0.2">
      <c r="F75" s="6">
        <v>34</v>
      </c>
    </row>
    <row r="76" spans="6:6" x14ac:dyDescent="0.2">
      <c r="F76" s="6">
        <v>35</v>
      </c>
    </row>
    <row r="77" spans="6:6" x14ac:dyDescent="0.2">
      <c r="F77" s="6">
        <v>36</v>
      </c>
    </row>
    <row r="78" spans="6:6" x14ac:dyDescent="0.2">
      <c r="F78" s="6">
        <v>37</v>
      </c>
    </row>
    <row r="79" spans="6:6" x14ac:dyDescent="0.2">
      <c r="F79" s="6">
        <v>38</v>
      </c>
    </row>
    <row r="80" spans="6:6" x14ac:dyDescent="0.2">
      <c r="F80" s="6">
        <v>39</v>
      </c>
    </row>
    <row r="81" spans="6:6" x14ac:dyDescent="0.2">
      <c r="F81" s="6">
        <v>40</v>
      </c>
    </row>
    <row r="82" spans="6:6" x14ac:dyDescent="0.2">
      <c r="F82" s="6">
        <v>41</v>
      </c>
    </row>
    <row r="83" spans="6:6" x14ac:dyDescent="0.2">
      <c r="F83" s="6">
        <v>42</v>
      </c>
    </row>
    <row r="84" spans="6:6" x14ac:dyDescent="0.2">
      <c r="F84" s="6">
        <v>43</v>
      </c>
    </row>
    <row r="85" spans="6:6" x14ac:dyDescent="0.2">
      <c r="F85" s="6">
        <v>44</v>
      </c>
    </row>
    <row r="86" spans="6:6" x14ac:dyDescent="0.2">
      <c r="F86" s="6">
        <v>45</v>
      </c>
    </row>
    <row r="87" spans="6:6" x14ac:dyDescent="0.2">
      <c r="F87" s="6">
        <v>46</v>
      </c>
    </row>
    <row r="88" spans="6:6" x14ac:dyDescent="0.2">
      <c r="F88" s="6">
        <v>47</v>
      </c>
    </row>
    <row r="89" spans="6:6" x14ac:dyDescent="0.2">
      <c r="F89" s="6">
        <v>48</v>
      </c>
    </row>
    <row r="90" spans="6:6" x14ac:dyDescent="0.2">
      <c r="F90" s="6">
        <v>49</v>
      </c>
    </row>
    <row r="91" spans="6:6" x14ac:dyDescent="0.2">
      <c r="F91" s="6"/>
    </row>
    <row r="92" spans="6:6" x14ac:dyDescent="0.2">
      <c r="F92" s="6"/>
    </row>
    <row r="93" spans="6:6" x14ac:dyDescent="0.2">
      <c r="F93" s="6"/>
    </row>
    <row r="94" spans="6:6" x14ac:dyDescent="0.2">
      <c r="F94" s="6"/>
    </row>
    <row r="95" spans="6:6" x14ac:dyDescent="0.2">
      <c r="F95" s="6"/>
    </row>
    <row r="96" spans="6:6" x14ac:dyDescent="0.2">
      <c r="F96" s="6"/>
    </row>
  </sheetData>
  <conditionalFormatting sqref="E11:E40">
    <cfRule type="containsErrors" dxfId="0" priority="1">
      <formula>ISERROR(E11)</formula>
    </cfRule>
  </conditionalFormatting>
  <dataValidations count="2">
    <dataValidation type="list" allowBlank="1" showInputMessage="1" showErrorMessage="1" sqref="F11:F40" xr:uid="{F26A099F-19B0-F64C-BA8F-CF7E641B15FF}">
      <formula1>$F$42:$F$90</formula1>
    </dataValidation>
    <dataValidation type="list" allowBlank="1" showInputMessage="1" showErrorMessage="1" sqref="D11:D40" xr:uid="{32E36746-E852-0349-AF34-D58150CB2CC2}">
      <formula1>$I$6:$I$8</formula1>
    </dataValidation>
  </dataValidations>
  <hyperlinks>
    <hyperlink ref="F10" r:id="rId1" display="https://app.leg.wa.gov/DistrictFinder" xr:uid="{6191617E-AF2F-8843-B3E6-A7C4AB153CE5}"/>
  </hyperlinks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048553FBA090D45B2F7CF0BAD1985A0" ma:contentTypeVersion="22" ma:contentTypeDescription="Create a new document." ma:contentTypeScope="" ma:versionID="78df5e28a8a7276b61d8bb8ed525c9bf">
  <xsd:schema xmlns:xsd="http://www.w3.org/2001/XMLSchema" xmlns:xs="http://www.w3.org/2001/XMLSchema" xmlns:p="http://schemas.microsoft.com/office/2006/metadata/properties" xmlns:ns2="dcc20c3d-9575-4d3e-b217-ab874220c0d9" xmlns:ns3="7665f82d-57fb-4351-8ce5-5285f1287899" targetNamespace="http://schemas.microsoft.com/office/2006/metadata/properties" ma:root="true" ma:fieldsID="3bfd21c43ee644aa58ced585b508055e" ns2:_="" ns3:_="">
    <xsd:import namespace="dcc20c3d-9575-4d3e-b217-ab874220c0d9"/>
    <xsd:import namespace="7665f82d-57fb-4351-8ce5-5285f128789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SponsorLevel" minOccurs="0"/>
                <xsd:element ref="ns2:MediaLengthInSecond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c20c3d-9575-4d3e-b217-ab874220c0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SponsorLevel" ma:index="20" nillable="true" ma:displayName="Sponsor Level" ma:format="Dropdown" ma:internalName="SponsorLevel">
      <xsd:simpleType>
        <xsd:restriction base="dms:Text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4a049a30-8542-49b7-9856-d6c356aa0c8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65f82d-57fb-4351-8ce5-5285f12878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c5e07498-479e-41f4-9adf-46ccdefa7ccd}" ma:internalName="TaxCatchAll" ma:showField="CatchAllData" ma:web="7665f82d-57fb-4351-8ce5-5285f128789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cc20c3d-9575-4d3e-b217-ab874220c0d9">
      <Terms xmlns="http://schemas.microsoft.com/office/infopath/2007/PartnerControls"/>
    </lcf76f155ced4ddcb4097134ff3c332f>
    <SponsorLevel xmlns="dcc20c3d-9575-4d3e-b217-ab874220c0d9" xsi:nil="true"/>
    <TaxCatchAll xmlns="7665f82d-57fb-4351-8ce5-5285f1287899" xsi:nil="true"/>
  </documentManagement>
</p:properties>
</file>

<file path=customXml/itemProps1.xml><?xml version="1.0" encoding="utf-8"?>
<ds:datastoreItem xmlns:ds="http://schemas.openxmlformats.org/officeDocument/2006/customXml" ds:itemID="{9D8FA175-DC51-44FF-BA8B-7FA5EFFF44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cc20c3d-9575-4d3e-b217-ab874220c0d9"/>
    <ds:schemaRef ds:uri="7665f82d-57fb-4351-8ce5-5285f12878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2A85853-18B8-4AC2-BCE9-A43F2446BF8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973774A-E0C7-4816-B6A7-D43A130BA42B}">
  <ds:schemaRefs>
    <ds:schemaRef ds:uri="http://schemas.microsoft.com/office/2006/metadata/properties"/>
    <ds:schemaRef ds:uri="http://schemas.microsoft.com/office/infopath/2007/PartnerControls"/>
    <ds:schemaRef ds:uri="dcc20c3d-9575-4d3e-b217-ab874220c0d9"/>
    <ds:schemaRef ds:uri="7665f82d-57fb-4351-8ce5-5285f128789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Registration form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Teresa Clark</cp:lastModifiedBy>
  <cp:revision/>
  <dcterms:created xsi:type="dcterms:W3CDTF">2020-12-15T21:00:16Z</dcterms:created>
  <dcterms:modified xsi:type="dcterms:W3CDTF">2025-11-04T19:49:14Z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0x0101009048553FBA090D45B2F7CF0BAD1985A0</vt:lpwstr>
  </property>
  <property fmtid="{D5CDD505-2E9C-101B-9397-08002B2CF9AE}" pid="3" name="MediaServiceImageTags">
    <vt:lpwstr/>
  </property>
</Properties>
</file>